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F_2" sheetId="1" r:id="rId1"/>
  </sheets>
  <definedNames>
    <definedName name="_xlnm.Print_Area" localSheetId="0">'REF_2'!$A$1:$N$52</definedName>
  </definedNames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<sst xmlns="http://schemas.openxmlformats.org/spreadsheetml/2006/main" count="19" uniqueCount="19">
  <si>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</si>
  <si>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</si>
  <si>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</si>
  <si>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</si>
  <si>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</si>
  <si>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</si>
  <si>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</si>
  <si>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</si>
  <si>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</si>
  <si>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</si>
  <si>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</si>
  <si>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</si>
  <si>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</si>
  <si>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</si>
  <si>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</si>
  <si>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</si>
  <si>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EIA - Petroleum Supply Monthly, Petroleum Supply Annual</t>
  </si>
  <si>
    <t>REF2</t>
  </si>
  <si>
    <t>Total Refinery Operable Capacity - Total 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</si>
</sst>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421875" style="2" customWidth="1"/>
    <col min="2" max="2" width="9.57421875" style="2" customWidth="1"/>
    <col min="3" max="9" width="9.8515625" style="2" customWidth="1"/>
    <col min="10" max="10" width="10.8515625" style="2" customWidth="1"/>
    <col min="11" max="11" width="9.8515625" style="2" customWidth="1"/>
    <col min="12" max="13" width="10.8515625" style="2" customWidth="1"/>
    <col min="14" max="14" width="10.85156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4"/>
      <c r="B4" s="4"/>
      <c r="C4" s="4"/>
      <c r="D4" s="5"/>
      <c r="E4" s="5"/>
      <c r="F4" s="6"/>
      <c r="G4" s="5"/>
      <c r="H4" s="5"/>
      <c r="I4" s="5"/>
      <c r="J4" s="5"/>
      <c r="K4" s="5"/>
      <c r="L4" s="5"/>
      <c r="M4" s="5"/>
      <c r="N4" s="6"/>
    </row>
    <row r="5" spans="1:14" ht="12.75">
      <c r="A5" s="7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8" t="s">
        <v>14</v>
      </c>
    </row>
    <row r="6" spans="1:14" ht="12.75">
      <c r="A6" s="9">
        <v>1980</v>
      </c>
      <c r="B6" s="10">
        <v>17830</v>
      </c>
      <c r="C6" s="10">
        <v>18196</v>
      </c>
      <c r="D6" s="10">
        <v>18215</v>
      </c>
      <c r="E6" s="10">
        <v>18213</v>
      </c>
      <c r="F6" s="10">
        <v>18249</v>
      </c>
      <c r="G6" s="10">
        <v>18254</v>
      </c>
      <c r="H6" s="10">
        <v>18281</v>
      </c>
      <c r="I6" s="10">
        <v>18305</v>
      </c>
      <c r="J6" s="10">
        <v>18478</v>
      </c>
      <c r="K6" s="10">
        <v>18413</v>
      </c>
      <c r="L6" s="10">
        <v>18424</v>
      </c>
      <c r="M6" s="10">
        <v>18477</v>
      </c>
      <c r="N6" s="11">
        <v>18277.916666666668</v>
      </c>
    </row>
    <row r="7" spans="1:14" ht="12.75">
      <c r="A7" s="12">
        <v>1981</v>
      </c>
      <c r="B7" s="13">
        <v>18621</v>
      </c>
      <c r="C7" s="13">
        <v>18657</v>
      </c>
      <c r="D7" s="13">
        <v>18656</v>
      </c>
      <c r="E7" s="13">
        <v>18684</v>
      </c>
      <c r="F7" s="13">
        <v>18697</v>
      </c>
      <c r="G7" s="13">
        <v>18695</v>
      </c>
      <c r="H7" s="13">
        <v>18656</v>
      </c>
      <c r="I7" s="13">
        <v>18685</v>
      </c>
      <c r="J7" s="13">
        <v>18636</v>
      </c>
      <c r="K7" s="13">
        <v>18442</v>
      </c>
      <c r="L7" s="13">
        <v>18449</v>
      </c>
      <c r="M7" s="13">
        <v>18364</v>
      </c>
      <c r="N7" s="14">
        <v>18603.5</v>
      </c>
    </row>
    <row r="8" spans="1:14" ht="12.75">
      <c r="A8" s="12">
        <v>1982</v>
      </c>
      <c r="B8" s="13">
        <v>17890</v>
      </c>
      <c r="C8" s="13">
        <v>17844</v>
      </c>
      <c r="D8" s="13">
        <v>17800</v>
      </c>
      <c r="E8" s="13">
        <v>17767</v>
      </c>
      <c r="F8" s="13">
        <v>17778</v>
      </c>
      <c r="G8" s="13">
        <v>17261</v>
      </c>
      <c r="H8" s="13">
        <v>17203</v>
      </c>
      <c r="I8" s="13">
        <v>17171</v>
      </c>
      <c r="J8" s="13">
        <v>17001</v>
      </c>
      <c r="K8" s="13">
        <v>17221</v>
      </c>
      <c r="L8" s="13">
        <v>17193</v>
      </c>
      <c r="M8" s="13">
        <v>17076</v>
      </c>
      <c r="N8" s="14">
        <v>17433.75</v>
      </c>
    </row>
    <row r="9" spans="1:14" ht="12.75">
      <c r="A9" s="12">
        <v>1983</v>
      </c>
      <c r="B9" s="13">
        <v>16859</v>
      </c>
      <c r="C9" s="13">
        <v>16875</v>
      </c>
      <c r="D9" s="13">
        <v>16855</v>
      </c>
      <c r="E9" s="13">
        <v>16855</v>
      </c>
      <c r="F9" s="13">
        <v>16856</v>
      </c>
      <c r="G9" s="13">
        <v>16838</v>
      </c>
      <c r="H9" s="13">
        <v>16842</v>
      </c>
      <c r="I9" s="13">
        <v>16742</v>
      </c>
      <c r="J9" s="13">
        <v>16296</v>
      </c>
      <c r="K9" s="13">
        <v>16320</v>
      </c>
      <c r="L9" s="13">
        <v>16349</v>
      </c>
      <c r="M9" s="13">
        <v>16342</v>
      </c>
      <c r="N9" s="14">
        <v>16669.083333333332</v>
      </c>
    </row>
    <row r="10" spans="1:14" ht="12.75">
      <c r="A10" s="12">
        <v>1984</v>
      </c>
      <c r="B10" s="13">
        <v>16137</v>
      </c>
      <c r="C10" s="13">
        <v>16144</v>
      </c>
      <c r="D10" s="13">
        <v>16114</v>
      </c>
      <c r="E10" s="13">
        <v>16123</v>
      </c>
      <c r="F10" s="13">
        <v>16069</v>
      </c>
      <c r="G10" s="13">
        <v>16069</v>
      </c>
      <c r="H10" s="13">
        <v>16085</v>
      </c>
      <c r="I10" s="13">
        <v>16040</v>
      </c>
      <c r="J10" s="13">
        <v>15994</v>
      </c>
      <c r="K10" s="13">
        <v>16005</v>
      </c>
      <c r="L10" s="13">
        <v>15875</v>
      </c>
      <c r="M10" s="13">
        <v>15745</v>
      </c>
      <c r="N10" s="14">
        <v>16033.333333333334</v>
      </c>
    </row>
    <row r="11" spans="1:14" ht="12.75">
      <c r="A11" s="15">
        <v>1985</v>
      </c>
      <c r="B11" s="16">
        <v>15659</v>
      </c>
      <c r="C11" s="16">
        <v>15559</v>
      </c>
      <c r="D11" s="16">
        <v>15582</v>
      </c>
      <c r="E11" s="16">
        <v>15640</v>
      </c>
      <c r="F11" s="16">
        <v>15658</v>
      </c>
      <c r="G11" s="16">
        <v>15669</v>
      </c>
      <c r="H11" s="16">
        <v>15670</v>
      </c>
      <c r="I11" s="16">
        <v>15734</v>
      </c>
      <c r="J11" s="16">
        <v>15728</v>
      </c>
      <c r="K11" s="16">
        <v>15733</v>
      </c>
      <c r="L11" s="16">
        <v>15730</v>
      </c>
      <c r="M11" s="16">
        <v>15687</v>
      </c>
      <c r="N11" s="17">
        <v>15670.75</v>
      </c>
    </row>
    <row r="12" spans="1:14" ht="12.75">
      <c r="A12" s="12">
        <v>1986</v>
      </c>
      <c r="B12" s="13">
        <v>15459</v>
      </c>
      <c r="C12" s="13">
        <v>15485</v>
      </c>
      <c r="D12" s="13">
        <v>15485</v>
      </c>
      <c r="E12" s="13">
        <v>15473</v>
      </c>
      <c r="F12" s="13">
        <v>15484</v>
      </c>
      <c r="G12" s="13">
        <v>15465</v>
      </c>
      <c r="H12" s="13">
        <v>15475</v>
      </c>
      <c r="I12" s="13">
        <v>15430</v>
      </c>
      <c r="J12" s="13">
        <v>15435</v>
      </c>
      <c r="K12" s="13">
        <v>15435</v>
      </c>
      <c r="L12" s="13">
        <v>15440</v>
      </c>
      <c r="M12" s="13">
        <v>15440</v>
      </c>
      <c r="N12" s="14">
        <v>15458.833333333334</v>
      </c>
    </row>
    <row r="13" spans="1:14" ht="12.75">
      <c r="A13" s="12">
        <v>1987</v>
      </c>
      <c r="B13" s="13">
        <v>15566</v>
      </c>
      <c r="C13" s="13">
        <v>15548</v>
      </c>
      <c r="D13" s="13">
        <v>15559</v>
      </c>
      <c r="E13" s="13">
        <v>15565</v>
      </c>
      <c r="F13" s="13">
        <v>15565</v>
      </c>
      <c r="G13" s="13">
        <v>15588</v>
      </c>
      <c r="H13" s="13">
        <v>15701</v>
      </c>
      <c r="I13" s="13">
        <v>15598</v>
      </c>
      <c r="J13" s="13">
        <v>15593</v>
      </c>
      <c r="K13" s="13">
        <v>15592</v>
      </c>
      <c r="L13" s="13">
        <v>15888</v>
      </c>
      <c r="M13" s="13">
        <v>15946</v>
      </c>
      <c r="N13" s="14">
        <v>15642.416666666666</v>
      </c>
    </row>
    <row r="14" spans="1:14" ht="12.75">
      <c r="A14" s="12">
        <v>1988</v>
      </c>
      <c r="B14" s="13">
        <v>15915</v>
      </c>
      <c r="C14" s="13">
        <v>15942</v>
      </c>
      <c r="D14" s="13">
        <v>15888</v>
      </c>
      <c r="E14" s="13">
        <v>15888</v>
      </c>
      <c r="F14" s="13">
        <v>15909</v>
      </c>
      <c r="G14" s="13">
        <v>15934</v>
      </c>
      <c r="H14" s="13">
        <v>15958</v>
      </c>
      <c r="I14" s="13">
        <v>15958</v>
      </c>
      <c r="J14" s="13">
        <v>15965</v>
      </c>
      <c r="K14" s="13">
        <v>15946</v>
      </c>
      <c r="L14" s="13">
        <v>15909</v>
      </c>
      <c r="M14" s="13">
        <v>15919</v>
      </c>
      <c r="N14" s="14">
        <v>15927.583333333334</v>
      </c>
    </row>
    <row r="15" spans="1:14" ht="12.75">
      <c r="A15" s="12">
        <v>1989</v>
      </c>
      <c r="B15" s="13">
        <v>15655</v>
      </c>
      <c r="C15" s="13">
        <v>15671</v>
      </c>
      <c r="D15" s="13">
        <v>15669</v>
      </c>
      <c r="E15" s="13">
        <v>15687</v>
      </c>
      <c r="F15" s="13">
        <v>15692</v>
      </c>
      <c r="G15" s="13">
        <v>15698</v>
      </c>
      <c r="H15" s="13">
        <v>15698</v>
      </c>
      <c r="I15" s="13">
        <v>15706</v>
      </c>
      <c r="J15" s="13">
        <v>15722</v>
      </c>
      <c r="K15" s="13">
        <v>15722</v>
      </c>
      <c r="L15" s="13">
        <v>15732</v>
      </c>
      <c r="M15" s="13">
        <v>15761</v>
      </c>
      <c r="N15" s="14">
        <v>15701.083333333334</v>
      </c>
    </row>
    <row r="16" spans="1:14" ht="12.75">
      <c r="A16" s="15">
        <v>1990</v>
      </c>
      <c r="B16" s="16">
        <v>15572</v>
      </c>
      <c r="C16" s="16">
        <v>15578</v>
      </c>
      <c r="D16" s="16">
        <v>15582</v>
      </c>
      <c r="E16" s="16">
        <v>15582</v>
      </c>
      <c r="F16" s="16">
        <v>15582</v>
      </c>
      <c r="G16" s="16">
        <v>15597</v>
      </c>
      <c r="H16" s="16">
        <v>15598</v>
      </c>
      <c r="I16" s="16">
        <v>15701</v>
      </c>
      <c r="J16" s="16">
        <v>15702</v>
      </c>
      <c r="K16" s="16">
        <v>15666</v>
      </c>
      <c r="L16" s="16">
        <v>15666</v>
      </c>
      <c r="M16" s="16">
        <v>15656</v>
      </c>
      <c r="N16" s="17">
        <v>15623.5</v>
      </c>
    </row>
    <row r="17" spans="1:14" ht="12.75">
      <c r="A17" s="12">
        <v>1991</v>
      </c>
      <c r="B17" s="13">
        <v>15676</v>
      </c>
      <c r="C17" s="13">
        <v>15677</v>
      </c>
      <c r="D17" s="13">
        <v>15686</v>
      </c>
      <c r="E17" s="13">
        <v>15698</v>
      </c>
      <c r="F17" s="13">
        <v>15709</v>
      </c>
      <c r="G17" s="13">
        <v>15726</v>
      </c>
      <c r="H17" s="13">
        <v>15694</v>
      </c>
      <c r="I17" s="13">
        <v>15724</v>
      </c>
      <c r="J17" s="13">
        <v>15724</v>
      </c>
      <c r="K17" s="13">
        <v>15722</v>
      </c>
      <c r="L17" s="13">
        <v>15722</v>
      </c>
      <c r="M17" s="13">
        <v>15722</v>
      </c>
      <c r="N17" s="14">
        <v>15706.666666666666</v>
      </c>
    </row>
    <row r="18" spans="1:14" ht="12.75">
      <c r="A18" s="12">
        <v>1992</v>
      </c>
      <c r="B18" s="13">
        <v>15696</v>
      </c>
      <c r="C18" s="13">
        <v>15671</v>
      </c>
      <c r="D18" s="13">
        <v>15618</v>
      </c>
      <c r="E18" s="13">
        <v>15626</v>
      </c>
      <c r="F18" s="13">
        <v>15490</v>
      </c>
      <c r="G18" s="13">
        <v>15458</v>
      </c>
      <c r="H18" s="13">
        <v>15432</v>
      </c>
      <c r="I18" s="13">
        <v>15322</v>
      </c>
      <c r="J18" s="13">
        <v>15308</v>
      </c>
      <c r="K18" s="13">
        <v>15287</v>
      </c>
      <c r="L18" s="13">
        <v>15304</v>
      </c>
      <c r="M18" s="13">
        <v>15311</v>
      </c>
      <c r="N18" s="14">
        <v>15460.25</v>
      </c>
    </row>
    <row r="19" spans="1:14" ht="12.75">
      <c r="A19" s="12">
        <v>1993</v>
      </c>
      <c r="B19" s="13">
        <v>15121</v>
      </c>
      <c r="C19" s="13">
        <v>15129</v>
      </c>
      <c r="D19" s="13">
        <v>15133</v>
      </c>
      <c r="E19" s="13">
        <v>15139</v>
      </c>
      <c r="F19" s="13">
        <v>15151</v>
      </c>
      <c r="G19" s="13">
        <v>15166</v>
      </c>
      <c r="H19" s="13">
        <v>15198</v>
      </c>
      <c r="I19" s="13">
        <v>15140</v>
      </c>
      <c r="J19" s="13">
        <v>15142</v>
      </c>
      <c r="K19" s="13">
        <v>15137</v>
      </c>
      <c r="L19" s="13">
        <v>15151</v>
      </c>
      <c r="M19" s="13">
        <v>15105</v>
      </c>
      <c r="N19" s="14">
        <v>15142.666666666666</v>
      </c>
    </row>
    <row r="20" spans="1:14" ht="12.75">
      <c r="A20" s="12">
        <v>1994</v>
      </c>
      <c r="B20" s="13">
        <v>15058</v>
      </c>
      <c r="C20" s="13">
        <v>15028</v>
      </c>
      <c r="D20" s="13">
        <v>15028</v>
      </c>
      <c r="E20" s="13">
        <v>15161</v>
      </c>
      <c r="F20" s="13">
        <v>15162</v>
      </c>
      <c r="G20" s="13">
        <v>15162</v>
      </c>
      <c r="H20" s="13">
        <v>15163</v>
      </c>
      <c r="I20" s="13">
        <v>15165</v>
      </c>
      <c r="J20" s="13">
        <v>15207</v>
      </c>
      <c r="K20" s="13">
        <v>15212</v>
      </c>
      <c r="L20" s="13">
        <v>15217</v>
      </c>
      <c r="M20" s="13">
        <v>15227</v>
      </c>
      <c r="N20" s="14">
        <v>15149.166666666666</v>
      </c>
    </row>
    <row r="21" spans="1:14" ht="12.75">
      <c r="A21" s="15">
        <v>1995</v>
      </c>
      <c r="B21" s="16">
        <v>15434</v>
      </c>
      <c r="C21" s="16">
        <v>15436</v>
      </c>
      <c r="D21" s="16">
        <v>15440</v>
      </c>
      <c r="E21" s="16">
        <v>15440</v>
      </c>
      <c r="F21" s="16">
        <v>15385</v>
      </c>
      <c r="G21" s="16">
        <v>15385</v>
      </c>
      <c r="H21" s="16">
        <v>15376</v>
      </c>
      <c r="I21" s="16">
        <v>15393</v>
      </c>
      <c r="J21" s="16">
        <v>15272</v>
      </c>
      <c r="K21" s="16">
        <v>15191</v>
      </c>
      <c r="L21" s="16">
        <v>15196</v>
      </c>
      <c r="M21" s="16">
        <v>15210</v>
      </c>
      <c r="N21" s="17">
        <v>15346.5</v>
      </c>
    </row>
    <row r="22" spans="1:14" ht="12.75">
      <c r="A22" s="12">
        <v>1996</v>
      </c>
      <c r="B22" s="13">
        <v>15333</v>
      </c>
      <c r="C22" s="13">
        <v>15164</v>
      </c>
      <c r="D22" s="13">
        <v>15186</v>
      </c>
      <c r="E22" s="13">
        <v>15186</v>
      </c>
      <c r="F22" s="13">
        <v>14538</v>
      </c>
      <c r="G22" s="13">
        <v>15224</v>
      </c>
      <c r="H22" s="13">
        <v>15249</v>
      </c>
      <c r="I22" s="13">
        <v>15306</v>
      </c>
      <c r="J22" s="13">
        <v>15259</v>
      </c>
      <c r="K22" s="13">
        <v>15259</v>
      </c>
      <c r="L22" s="13">
        <v>15259</v>
      </c>
      <c r="M22" s="13">
        <v>15259</v>
      </c>
      <c r="N22" s="14">
        <v>15185.166666666666</v>
      </c>
    </row>
    <row r="23" spans="1:14" ht="12.75">
      <c r="A23" s="12">
        <v>1997</v>
      </c>
      <c r="B23" s="13">
        <v>15452</v>
      </c>
      <c r="C23" s="13">
        <v>15452</v>
      </c>
      <c r="D23" s="13">
        <v>15632</v>
      </c>
      <c r="E23" s="13">
        <v>15616</v>
      </c>
      <c r="F23" s="13">
        <v>15616</v>
      </c>
      <c r="G23" s="13">
        <v>15638</v>
      </c>
      <c r="H23" s="13">
        <v>15639</v>
      </c>
      <c r="I23" s="13">
        <v>15641</v>
      </c>
      <c r="J23" s="13">
        <v>15602</v>
      </c>
      <c r="K23" s="13">
        <v>15602</v>
      </c>
      <c r="L23" s="13">
        <v>15602</v>
      </c>
      <c r="M23" s="13">
        <v>15628</v>
      </c>
      <c r="N23" s="14">
        <v>15593.333333333334</v>
      </c>
    </row>
    <row r="24" spans="1:14" ht="12.75">
      <c r="A24" s="12">
        <v>1998</v>
      </c>
      <c r="B24" s="13">
        <v>15711</v>
      </c>
      <c r="C24" s="13">
        <v>15716</v>
      </c>
      <c r="D24" s="13">
        <v>15735</v>
      </c>
      <c r="E24" s="13">
        <v>15692</v>
      </c>
      <c r="F24" s="13">
        <v>15708</v>
      </c>
      <c r="G24" s="13">
        <v>15821</v>
      </c>
      <c r="H24" s="13">
        <v>15826</v>
      </c>
      <c r="I24" s="13">
        <v>15828</v>
      </c>
      <c r="J24" s="13">
        <v>15828</v>
      </c>
      <c r="K24" s="13">
        <v>15880</v>
      </c>
      <c r="L24" s="13">
        <v>15927</v>
      </c>
      <c r="M24" s="13">
        <v>15951</v>
      </c>
      <c r="N24" s="14">
        <v>15801.916666666666</v>
      </c>
    </row>
    <row r="25" spans="1:14" ht="12.75">
      <c r="A25" s="12">
        <v>1999</v>
      </c>
      <c r="B25" s="13">
        <v>16261</v>
      </c>
      <c r="C25" s="13">
        <v>16245</v>
      </c>
      <c r="D25" s="13">
        <v>16256</v>
      </c>
      <c r="E25" s="13">
        <v>16258</v>
      </c>
      <c r="F25" s="13">
        <v>16271</v>
      </c>
      <c r="G25" s="13">
        <v>16276</v>
      </c>
      <c r="H25" s="13">
        <v>16287</v>
      </c>
      <c r="I25" s="13">
        <v>16287</v>
      </c>
      <c r="J25" s="13">
        <v>16317</v>
      </c>
      <c r="K25" s="13">
        <v>16317</v>
      </c>
      <c r="L25" s="13">
        <v>16327</v>
      </c>
      <c r="M25" s="13">
        <v>16276</v>
      </c>
      <c r="N25" s="14">
        <v>16281.5</v>
      </c>
    </row>
    <row r="26" spans="1:14" ht="12.75">
      <c r="A26" s="15">
        <v>2000</v>
      </c>
      <c r="B26" s="16">
        <v>16512</v>
      </c>
      <c r="C26" s="16">
        <v>16505</v>
      </c>
      <c r="D26" s="16">
        <v>16505</v>
      </c>
      <c r="E26" s="16">
        <v>16505</v>
      </c>
      <c r="F26" s="16">
        <v>16506</v>
      </c>
      <c r="G26" s="16">
        <v>16496</v>
      </c>
      <c r="H26" s="16">
        <v>16496</v>
      </c>
      <c r="I26" s="16">
        <v>16548</v>
      </c>
      <c r="J26" s="16">
        <v>16549</v>
      </c>
      <c r="K26" s="16">
        <v>16559</v>
      </c>
      <c r="L26" s="16">
        <v>16559</v>
      </c>
      <c r="M26" s="16">
        <v>16559</v>
      </c>
      <c r="N26" s="17">
        <v>16524.916666666668</v>
      </c>
    </row>
    <row r="27" spans="1:14" ht="12.75">
      <c r="A27" s="18">
        <v>2001</v>
      </c>
      <c r="B27" s="19">
        <v>16568</v>
      </c>
      <c r="C27" s="19">
        <v>16568</v>
      </c>
      <c r="D27" s="19">
        <v>16620</v>
      </c>
      <c r="E27" s="19">
        <v>16608</v>
      </c>
      <c r="F27" s="19">
        <v>16618</v>
      </c>
      <c r="G27" s="19">
        <v>16627</v>
      </c>
      <c r="H27" s="19">
        <v>16662</v>
      </c>
      <c r="I27" s="19">
        <v>16662</v>
      </c>
      <c r="J27" s="19">
        <v>16510</v>
      </c>
      <c r="K27" s="19">
        <v>16510</v>
      </c>
      <c r="L27" s="19">
        <v>16512</v>
      </c>
      <c r="M27" s="19">
        <v>16512</v>
      </c>
      <c r="N27" s="20">
        <f aca="true" t="shared" si="0" ref="N27:N46">AVERAGE(B27:M27)</f>
        <v>16581.416666666668</v>
      </c>
    </row>
    <row r="28" spans="1:14" ht="12.75">
      <c r="A28" s="21">
        <v>2002</v>
      </c>
      <c r="B28" s="19">
        <v>16755</v>
      </c>
      <c r="C28" s="22">
        <v>16755</v>
      </c>
      <c r="D28" s="22">
        <v>16755</v>
      </c>
      <c r="E28" s="22">
        <v>16757</v>
      </c>
      <c r="F28" s="22">
        <v>16757</v>
      </c>
      <c r="G28" s="22">
        <v>16764</v>
      </c>
      <c r="H28" s="22">
        <v>16764</v>
      </c>
      <c r="I28" s="22">
        <v>16764</v>
      </c>
      <c r="J28" s="22">
        <v>16764</v>
      </c>
      <c r="K28" s="22">
        <v>16700</v>
      </c>
      <c r="L28" s="22">
        <v>16700</v>
      </c>
      <c r="M28" s="22">
        <v>16700</v>
      </c>
      <c r="N28" s="20">
        <f t="shared" si="0"/>
        <v>16744.583333333332</v>
      </c>
    </row>
    <row r="29" spans="1:14" ht="12.75">
      <c r="A29" s="18">
        <v>2003</v>
      </c>
      <c r="B29" s="19">
        <v>16757</v>
      </c>
      <c r="C29" s="19">
        <v>16747</v>
      </c>
      <c r="D29" s="19">
        <v>16747</v>
      </c>
      <c r="E29" s="19">
        <v>16747</v>
      </c>
      <c r="F29" s="19">
        <v>16747</v>
      </c>
      <c r="G29" s="19">
        <v>16747</v>
      </c>
      <c r="H29" s="19">
        <v>16747</v>
      </c>
      <c r="I29" s="19">
        <v>16747</v>
      </c>
      <c r="J29" s="22">
        <v>16747</v>
      </c>
      <c r="K29" s="22">
        <v>16747</v>
      </c>
      <c r="L29" s="22">
        <v>16747</v>
      </c>
      <c r="M29" s="22">
        <v>16747</v>
      </c>
      <c r="N29" s="20">
        <f t="shared" si="0"/>
        <v>16747.833333333332</v>
      </c>
    </row>
    <row r="30" spans="1:14" ht="12.75">
      <c r="A30" s="18">
        <v>2004</v>
      </c>
      <c r="B30" s="19">
        <v>16947</v>
      </c>
      <c r="C30" s="19">
        <v>16948</v>
      </c>
      <c r="D30" s="22">
        <v>16978</v>
      </c>
      <c r="E30" s="22">
        <v>16978</v>
      </c>
      <c r="F30" s="22">
        <v>16978</v>
      </c>
      <c r="G30" s="22">
        <v>16978</v>
      </c>
      <c r="H30" s="22">
        <v>16984</v>
      </c>
      <c r="I30" s="22">
        <v>16978</v>
      </c>
      <c r="J30" s="22">
        <v>16978</v>
      </c>
      <c r="K30" s="22">
        <v>16982</v>
      </c>
      <c r="L30" s="22">
        <v>16982</v>
      </c>
      <c r="M30" s="22">
        <v>16982</v>
      </c>
      <c r="N30" s="20">
        <f t="shared" si="0"/>
        <v>16974.416666666668</v>
      </c>
    </row>
    <row r="31" spans="1:14" ht="12.75">
      <c r="A31" s="15">
        <v>2005</v>
      </c>
      <c r="B31" s="16">
        <v>17125</v>
      </c>
      <c r="C31" s="24">
        <v>17125</v>
      </c>
      <c r="D31" s="24">
        <v>17125</v>
      </c>
      <c r="E31" s="24">
        <v>17129</v>
      </c>
      <c r="F31" s="24">
        <v>17234</v>
      </c>
      <c r="G31" s="24">
        <v>17234</v>
      </c>
      <c r="H31" s="24">
        <v>17238</v>
      </c>
      <c r="I31" s="24">
        <v>17230</v>
      </c>
      <c r="J31" s="24">
        <v>17230</v>
      </c>
      <c r="K31" s="24">
        <v>17225</v>
      </c>
      <c r="L31" s="24">
        <v>17225</v>
      </c>
      <c r="M31" s="24">
        <v>17224</v>
      </c>
      <c r="N31" s="17">
        <f t="shared" si="0"/>
        <v>17195.333333333332</v>
      </c>
    </row>
    <row r="32" spans="1:14" ht="12.75">
      <c r="A32" s="18">
        <v>2006</v>
      </c>
      <c r="B32" s="19">
        <v>17339</v>
      </c>
      <c r="C32" s="22">
        <v>17341</v>
      </c>
      <c r="D32" s="22">
        <v>17390</v>
      </c>
      <c r="E32" s="22">
        <v>17390</v>
      </c>
      <c r="F32" s="22">
        <v>17390</v>
      </c>
      <c r="G32" s="22">
        <v>17390</v>
      </c>
      <c r="H32" s="22">
        <v>17392</v>
      </c>
      <c r="I32" s="22">
        <v>17392</v>
      </c>
      <c r="J32" s="22">
        <v>17393</v>
      </c>
      <c r="K32" s="22">
        <v>17400</v>
      </c>
      <c r="L32" s="22">
        <v>17400</v>
      </c>
      <c r="M32" s="22">
        <v>17400</v>
      </c>
      <c r="N32" s="20">
        <f t="shared" si="0"/>
        <v>17384.75</v>
      </c>
    </row>
    <row r="33" spans="1:14" ht="12.75">
      <c r="A33" s="21">
        <v>2007</v>
      </c>
      <c r="B33" s="19">
        <v>17440</v>
      </c>
      <c r="C33" s="22">
        <v>17443</v>
      </c>
      <c r="D33" s="22">
        <v>17443</v>
      </c>
      <c r="E33" s="22">
        <v>17443</v>
      </c>
      <c r="F33" s="22">
        <v>17455</v>
      </c>
      <c r="G33" s="22">
        <v>17460</v>
      </c>
      <c r="H33" s="22">
        <v>17460</v>
      </c>
      <c r="I33" s="22">
        <v>17460</v>
      </c>
      <c r="J33" s="22">
        <v>17448</v>
      </c>
      <c r="K33" s="22">
        <v>17448</v>
      </c>
      <c r="L33" s="22">
        <v>17448</v>
      </c>
      <c r="M33" s="22">
        <v>17448</v>
      </c>
      <c r="N33" s="20">
        <f t="shared" si="0"/>
        <v>17449.666666666668</v>
      </c>
    </row>
    <row r="34" spans="1:14" ht="12.75">
      <c r="A34" s="21">
        <v>2008</v>
      </c>
      <c r="B34" s="19">
        <v>17594</v>
      </c>
      <c r="C34" s="19">
        <v>17594</v>
      </c>
      <c r="D34" s="19">
        <v>17594</v>
      </c>
      <c r="E34" s="19">
        <v>17594</v>
      </c>
      <c r="F34" s="19">
        <v>17606</v>
      </c>
      <c r="G34" s="19">
        <v>17610</v>
      </c>
      <c r="H34" s="19">
        <v>17610</v>
      </c>
      <c r="I34" s="19">
        <v>17610</v>
      </c>
      <c r="J34" s="22">
        <v>17610</v>
      </c>
      <c r="K34" s="22">
        <v>17621</v>
      </c>
      <c r="L34" s="22">
        <v>17621</v>
      </c>
      <c r="M34" s="22">
        <v>17621</v>
      </c>
      <c r="N34" s="20">
        <f t="shared" si="0"/>
        <v>17607.083333333332</v>
      </c>
    </row>
    <row r="35" spans="1:14" ht="12.75">
      <c r="A35" s="21">
        <v>2009</v>
      </c>
      <c r="B35" s="19">
        <v>17672</v>
      </c>
      <c r="C35" s="19">
        <v>17672</v>
      </c>
      <c r="D35" s="19">
        <v>17672</v>
      </c>
      <c r="E35" s="19">
        <v>17672</v>
      </c>
      <c r="F35" s="19">
        <v>17672</v>
      </c>
      <c r="G35" s="19">
        <v>17672</v>
      </c>
      <c r="H35" s="19">
        <v>17681</v>
      </c>
      <c r="I35" s="19">
        <v>17681</v>
      </c>
      <c r="J35" s="22">
        <v>17681</v>
      </c>
      <c r="K35" s="22">
        <v>17688</v>
      </c>
      <c r="L35" s="22">
        <v>17688</v>
      </c>
      <c r="M35" s="22">
        <v>17688</v>
      </c>
      <c r="N35" s="20">
        <f t="shared" si="0"/>
        <v>17678.25</v>
      </c>
    </row>
    <row r="36" spans="1:14" ht="12.75">
      <c r="A36" s="25">
        <v>2010</v>
      </c>
      <c r="B36" s="16">
        <v>17597</v>
      </c>
      <c r="C36" s="16">
        <v>17584</v>
      </c>
      <c r="D36" s="16">
        <v>17584</v>
      </c>
      <c r="E36" s="16">
        <v>17589</v>
      </c>
      <c r="F36" s="16">
        <v>17589</v>
      </c>
      <c r="G36" s="16">
        <v>17523</v>
      </c>
      <c r="H36" s="16">
        <v>17594</v>
      </c>
      <c r="I36" s="16">
        <v>17594</v>
      </c>
      <c r="J36" s="24">
        <v>17594</v>
      </c>
      <c r="K36" s="24">
        <v>17528</v>
      </c>
      <c r="L36" s="24">
        <v>17528</v>
      </c>
      <c r="M36" s="24">
        <v>17594</v>
      </c>
      <c r="N36" s="17">
        <f t="shared" si="0"/>
        <v>17574.833333333332</v>
      </c>
    </row>
    <row r="37" spans="1:14" ht="12.75">
      <c r="A37" s="21">
        <v>2011</v>
      </c>
      <c r="B37" s="19">
        <v>17736</v>
      </c>
      <c r="C37" s="19">
        <v>17736</v>
      </c>
      <c r="D37" s="19">
        <v>17736</v>
      </c>
      <c r="E37" s="19">
        <v>17736</v>
      </c>
      <c r="F37" s="19">
        <v>17736</v>
      </c>
      <c r="G37" s="19">
        <v>17736</v>
      </c>
      <c r="H37" s="19">
        <v>17736</v>
      </c>
      <c r="I37" s="19">
        <v>17736</v>
      </c>
      <c r="J37" s="22">
        <v>17736</v>
      </c>
      <c r="K37" s="22">
        <v>17736</v>
      </c>
      <c r="L37" s="22">
        <v>17730</v>
      </c>
      <c r="M37" s="22">
        <v>17740</v>
      </c>
      <c r="N37" s="20">
        <f t="shared" si="0"/>
        <v>17735.833333333332</v>
      </c>
    </row>
    <row r="38" spans="1:14" ht="12.75">
      <c r="A38" s="21">
        <v>2012</v>
      </c>
      <c r="B38" s="19">
        <v>17367</v>
      </c>
      <c r="C38" s="19">
        <v>17367</v>
      </c>
      <c r="D38" s="19">
        <v>17275</v>
      </c>
      <c r="E38" s="19">
        <v>17275</v>
      </c>
      <c r="F38" s="19">
        <v>17275</v>
      </c>
      <c r="G38" s="19">
        <v>17275</v>
      </c>
      <c r="H38" s="19">
        <v>17291</v>
      </c>
      <c r="I38" s="19">
        <v>17211</v>
      </c>
      <c r="J38" s="22">
        <v>17400</v>
      </c>
      <c r="K38" s="22">
        <v>17402</v>
      </c>
      <c r="L38" s="22">
        <v>17408</v>
      </c>
      <c r="M38" s="22">
        <v>17391</v>
      </c>
      <c r="N38" s="20">
        <f t="shared" si="0"/>
        <v>17328.083333333332</v>
      </c>
    </row>
    <row r="39" spans="1:14" ht="12.75">
      <c r="A39" s="21">
        <v>2013</v>
      </c>
      <c r="B39" s="19">
        <v>17823</v>
      </c>
      <c r="C39" s="19">
        <v>17814</v>
      </c>
      <c r="D39" s="19">
        <v>17814</v>
      </c>
      <c r="E39" s="19">
        <v>17814</v>
      </c>
      <c r="F39" s="19">
        <v>17815</v>
      </c>
      <c r="G39" s="19">
        <v>17815</v>
      </c>
      <c r="H39" s="19">
        <v>17818</v>
      </c>
      <c r="I39" s="19">
        <v>17820</v>
      </c>
      <c r="J39" s="22">
        <v>17820</v>
      </c>
      <c r="K39" s="22">
        <v>17820</v>
      </c>
      <c r="L39" s="22">
        <v>17820</v>
      </c>
      <c r="M39" s="22">
        <v>17820</v>
      </c>
      <c r="N39" s="20">
        <f t="shared" si="0"/>
        <v>17817.75</v>
      </c>
    </row>
    <row r="40" spans="1:14" ht="12.75">
      <c r="A40" s="21">
        <v>2014</v>
      </c>
      <c r="B40" s="19">
        <v>17925</v>
      </c>
      <c r="C40" s="19">
        <v>17925</v>
      </c>
      <c r="D40" s="19">
        <v>17931</v>
      </c>
      <c r="E40" s="19">
        <v>17951</v>
      </c>
      <c r="F40" s="19">
        <v>17951</v>
      </c>
      <c r="G40" s="19">
        <v>17825</v>
      </c>
      <c r="H40" s="19">
        <v>17835</v>
      </c>
      <c r="I40" s="19">
        <v>17835</v>
      </c>
      <c r="J40" s="22">
        <v>17835</v>
      </c>
      <c r="K40" s="22">
        <v>17851</v>
      </c>
      <c r="L40" s="22">
        <v>17811</v>
      </c>
      <c r="M40" s="22">
        <v>17811</v>
      </c>
      <c r="N40" s="20">
        <f t="shared" si="0"/>
        <v>17873.833333333332</v>
      </c>
    </row>
    <row r="41" spans="1:14" ht="12.75">
      <c r="A41" s="25">
        <v>2015</v>
      </c>
      <c r="B41" s="16">
        <v>17967</v>
      </c>
      <c r="C41" s="16">
        <v>17950</v>
      </c>
      <c r="D41" s="16">
        <v>17950</v>
      </c>
      <c r="E41" s="16">
        <v>17962</v>
      </c>
      <c r="F41" s="16">
        <v>17962</v>
      </c>
      <c r="G41" s="16">
        <v>18056</v>
      </c>
      <c r="H41" s="16">
        <v>18097</v>
      </c>
      <c r="I41" s="16">
        <v>18098</v>
      </c>
      <c r="J41" s="24">
        <v>18138</v>
      </c>
      <c r="K41" s="24">
        <v>18133</v>
      </c>
      <c r="L41" s="24">
        <v>18186</v>
      </c>
      <c r="M41" s="24">
        <v>18186</v>
      </c>
      <c r="N41" s="17">
        <f t="shared" si="0"/>
        <v>18057.083333333332</v>
      </c>
    </row>
    <row r="42" spans="1:14" ht="12.75">
      <c r="A42" s="21">
        <v>2016</v>
      </c>
      <c r="B42" s="19">
        <v>18317</v>
      </c>
      <c r="C42" s="19">
        <v>18317</v>
      </c>
      <c r="D42" s="19">
        <v>18319</v>
      </c>
      <c r="E42" s="19">
        <v>18319</v>
      </c>
      <c r="F42" s="19">
        <v>18319</v>
      </c>
      <c r="G42" s="19">
        <v>18433</v>
      </c>
      <c r="H42" s="19">
        <v>18433</v>
      </c>
      <c r="I42" s="19">
        <v>18433</v>
      </c>
      <c r="J42" s="22">
        <v>18456</v>
      </c>
      <c r="K42" s="22">
        <v>18471</v>
      </c>
      <c r="L42" s="22">
        <v>18491</v>
      </c>
      <c r="M42" s="22">
        <v>18510</v>
      </c>
      <c r="N42" s="20">
        <f t="shared" si="0"/>
        <v>18401.5</v>
      </c>
    </row>
    <row r="43" spans="1:14" ht="12.75">
      <c r="A43" s="21">
        <v>2017</v>
      </c>
      <c r="B43" s="19">
        <v>18617</v>
      </c>
      <c r="C43" s="19">
        <v>18617</v>
      </c>
      <c r="D43" s="19">
        <v>18621</v>
      </c>
      <c r="E43" s="19">
        <v>18621</v>
      </c>
      <c r="F43" s="19">
        <v>18557</v>
      </c>
      <c r="G43" s="19">
        <v>18567</v>
      </c>
      <c r="H43" s="19">
        <v>18567</v>
      </c>
      <c r="I43" s="19">
        <v>18571</v>
      </c>
      <c r="J43" s="22">
        <v>18496</v>
      </c>
      <c r="K43" s="22">
        <v>18497</v>
      </c>
      <c r="L43" s="22">
        <v>18505</v>
      </c>
      <c r="M43" s="22">
        <v>18543</v>
      </c>
      <c r="N43" s="20">
        <f t="shared" si="0"/>
        <v>18564.916666666668</v>
      </c>
    </row>
    <row r="44" spans="1:14" ht="12.75">
      <c r="A44" s="21">
        <v>2018</v>
      </c>
      <c r="B44" s="19">
        <v>18598</v>
      </c>
      <c r="C44" s="19">
        <v>18598</v>
      </c>
      <c r="D44" s="19">
        <v>18598</v>
      </c>
      <c r="E44" s="19">
        <v>18598</v>
      </c>
      <c r="F44" s="19">
        <v>18598</v>
      </c>
      <c r="G44" s="19">
        <v>18598</v>
      </c>
      <c r="H44" s="19">
        <v>18598</v>
      </c>
      <c r="I44" s="19">
        <v>18601</v>
      </c>
      <c r="J44" s="22">
        <v>18601</v>
      </c>
      <c r="K44" s="22">
        <v>18603</v>
      </c>
      <c r="L44" s="22">
        <v>18603</v>
      </c>
      <c r="M44" s="22">
        <v>18603</v>
      </c>
      <c r="N44" s="20">
        <f t="shared" si="0"/>
        <v>18599.75</v>
      </c>
    </row>
    <row r="45" spans="1:14" ht="12.75">
      <c r="A45" s="21">
        <v>2019</v>
      </c>
      <c r="B45" s="19">
        <v>18762</v>
      </c>
      <c r="C45" s="19">
        <v>18767</v>
      </c>
      <c r="D45" s="19">
        <v>18807</v>
      </c>
      <c r="E45" s="19">
        <v>18802</v>
      </c>
      <c r="F45" s="19">
        <v>18802</v>
      </c>
      <c r="G45" s="19">
        <v>18802</v>
      </c>
      <c r="H45" s="19">
        <v>18802</v>
      </c>
      <c r="I45" s="19">
        <v>18808</v>
      </c>
      <c r="J45" s="22">
        <v>18808</v>
      </c>
      <c r="K45" s="22">
        <v>18808</v>
      </c>
      <c r="L45" s="22">
        <v>18808</v>
      </c>
      <c r="M45" s="22">
        <v>18808</v>
      </c>
      <c r="N45" s="20">
        <f t="shared" si="0"/>
        <v>18798.666666666668</v>
      </c>
    </row>
    <row r="46" spans="1:14" ht="12.75">
      <c r="A46" s="21">
        <v>2020</v>
      </c>
      <c r="B46" s="19">
        <v>18974</v>
      </c>
      <c r="C46" s="19">
        <v>18976</v>
      </c>
      <c r="D46" s="19"/>
      <c r="E46" s="19"/>
      <c r="F46" s="19"/>
      <c r="G46" s="19"/>
      <c r="H46" s="19"/>
      <c r="I46" s="19"/>
      <c r="J46" s="22"/>
      <c r="K46" s="22"/>
      <c r="L46" s="22"/>
      <c r="M46" s="22"/>
      <c r="N46" s="20">
        <f t="shared" si="0"/>
        <v>18975</v>
      </c>
    </row>
    <row r="47" spans="1:14" ht="12.75">
      <c r="A47" s="21"/>
      <c r="B47" s="19"/>
      <c r="C47" s="19"/>
      <c r="D47" s="19"/>
      <c r="E47" s="19"/>
      <c r="F47" s="19"/>
      <c r="G47" s="19"/>
      <c r="H47" s="19"/>
      <c r="I47" s="19"/>
      <c r="J47" s="22"/>
      <c r="K47" s="22"/>
      <c r="L47" s="22"/>
      <c r="M47" s="22"/>
      <c r="N47" s="20"/>
    </row>
    <row r="48" spans="1:14" ht="12.75">
      <c r="A48" s="21"/>
      <c r="B48" s="19"/>
      <c r="C48" s="19"/>
      <c r="D48" s="19"/>
      <c r="E48" s="19"/>
      <c r="F48" s="19"/>
      <c r="G48" s="19"/>
      <c r="H48" s="19"/>
      <c r="I48" s="19"/>
      <c r="J48" s="22"/>
      <c r="K48" s="22"/>
      <c r="L48" s="22"/>
      <c r="M48" s="22"/>
      <c r="N48" s="20"/>
    </row>
    <row r="49" ht="12.75">
      <c r="A49" s="1" t="s">
        <v>15</v>
      </c>
    </row>
    <row r="50" ht="12.75">
      <c r="A50" s="1" t="s">
        <v>16</v>
      </c>
    </row>
  </sheetData>
  <sheetProtection/>
  <mergeCells count="2">
    <mergeCell ref="A2:N2"/>
    <mergeCell ref="A3:N3"/>
  </mergeCells>
  <printOptions/>
  <pageMargins left="0.27" right="0.24" top="0.59" bottom="0.59" header="0.5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2005-04-14T20:52:00Z</cp:lastPrinted>
  <dcterms:created xsi:type="dcterms:W3CDTF">2002-02-19T18:27:10Z</dcterms:created>
  <dcterms:modified xsi:type="dcterms:W3CDTF">2020-05-15T15:31:46Z</dcterms:modified>
  <cp:category/>
  <cp:version/>
  <cp:contentType/>
  <cp:contentStatus/>
</cp:coreProperties>
</file>