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md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<sst xmlns="http://schemas.openxmlformats.org/spreadsheetml/2006/main" count="19" uniqueCount="19">
  <si>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Thousand barrels per day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</si>
  <si>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</si>
  <si>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</si>
  <si>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</si>
  <si>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</si>
  <si>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</si>
  <si>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</si>
  <si>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</si>
  <si>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</si>
  <si>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</si>
  <si>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</si>
  <si>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</si>
  <si>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</si>
  <si>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</si>
  <si>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</si>
  <si>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</si>
  <si>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Bureau of Mines, EIA - Petroleum Supply Annual, Petroleum Supply Monthly</t>
  </si>
  <si>
    <t>DMD16</t>
  </si>
  <si>
    <t>Total Demand for Liquified Petroleum Gases &amp; Ethane - Total 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</si>
</sst>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 applyProtection="1">
      <alignment horizontal="right"/>
      <protection/>
    </xf>
    <xf numFmtId="164" fontId="1" fillId="0" borderId="1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="95" zoomScaleNormal="9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2.57421875" defaultRowHeight="12.75"/>
  <cols>
    <col min="1" max="1" width="5.7109375" style="2" customWidth="1"/>
    <col min="2" max="9" width="10.28125" style="2" customWidth="1"/>
    <col min="10" max="10" width="11.28125" style="2" customWidth="1"/>
    <col min="11" max="11" width="10.28125" style="2" customWidth="1"/>
    <col min="12" max="13" width="10.7109375" style="2" customWidth="1"/>
    <col min="14" max="14" width="10.28125" style="3" customWidth="1"/>
    <col min="15" max="16384" width="12.57421875" style="2" customWidth="1"/>
  </cols>
  <sheetData>
    <row r="1" ht="12.75">
      <c r="A1" s="1" t="s">
        <v>17</v>
      </c>
    </row>
    <row r="2" spans="1:14" ht="12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4" s="7" customFormat="1" ht="12.75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</row>
    <row r="6" spans="1:14" s="7" customFormat="1" ht="12.75">
      <c r="A6" s="8">
        <v>1971</v>
      </c>
      <c r="B6" s="9">
        <v>1637.935</v>
      </c>
      <c r="C6" s="9">
        <v>1535.786</v>
      </c>
      <c r="D6" s="9">
        <v>1208.194</v>
      </c>
      <c r="E6" s="9">
        <v>1018.4</v>
      </c>
      <c r="F6" s="9">
        <v>918.677</v>
      </c>
      <c r="G6" s="9">
        <v>949.133</v>
      </c>
      <c r="H6" s="9">
        <v>929.903</v>
      </c>
      <c r="I6" s="9">
        <v>1054.484</v>
      </c>
      <c r="J6" s="9">
        <v>1145.3</v>
      </c>
      <c r="K6" s="9">
        <v>1245.774</v>
      </c>
      <c r="L6" s="9">
        <v>1445</v>
      </c>
      <c r="M6" s="9">
        <v>1642.097</v>
      </c>
      <c r="N6" s="10">
        <v>1227.5569166666664</v>
      </c>
    </row>
    <row r="7" spans="1:14" s="7" customFormat="1" ht="12.75">
      <c r="A7" s="8">
        <v>1972</v>
      </c>
      <c r="B7" s="9">
        <v>1719.581</v>
      </c>
      <c r="C7" s="9">
        <v>1723.483</v>
      </c>
      <c r="D7" s="9">
        <v>1390</v>
      </c>
      <c r="E7" s="9">
        <v>1154.9</v>
      </c>
      <c r="F7" s="9">
        <v>972.129</v>
      </c>
      <c r="G7" s="9">
        <v>1091</v>
      </c>
      <c r="H7" s="9">
        <v>1095.29</v>
      </c>
      <c r="I7" s="9">
        <v>1219.258</v>
      </c>
      <c r="J7" s="9">
        <v>1219.967</v>
      </c>
      <c r="K7" s="9">
        <v>1499.097</v>
      </c>
      <c r="L7" s="9">
        <v>1743.9</v>
      </c>
      <c r="M7" s="9">
        <v>1923.323</v>
      </c>
      <c r="N7" s="10">
        <v>1395.994</v>
      </c>
    </row>
    <row r="8" spans="1:14" s="7" customFormat="1" ht="12.75">
      <c r="A8" s="8">
        <v>1973</v>
      </c>
      <c r="B8" s="9">
        <v>1970.774</v>
      </c>
      <c r="C8" s="9">
        <v>1833.321</v>
      </c>
      <c r="D8" s="9">
        <v>1381.774</v>
      </c>
      <c r="E8" s="9">
        <v>1273.667</v>
      </c>
      <c r="F8" s="9">
        <v>1239.129</v>
      </c>
      <c r="G8" s="9">
        <v>1120.8</v>
      </c>
      <c r="H8" s="9">
        <v>1076.129</v>
      </c>
      <c r="I8" s="9">
        <v>1244.032</v>
      </c>
      <c r="J8" s="9">
        <v>1264.5</v>
      </c>
      <c r="K8" s="9">
        <v>1461.903</v>
      </c>
      <c r="L8" s="9">
        <v>1668.567</v>
      </c>
      <c r="M8" s="9">
        <v>1574.903</v>
      </c>
      <c r="N8" s="10">
        <v>1425.7915833333334</v>
      </c>
    </row>
    <row r="9" spans="1:14" s="7" customFormat="1" ht="12.75">
      <c r="A9" s="8">
        <v>1974</v>
      </c>
      <c r="B9" s="9">
        <v>1744.774</v>
      </c>
      <c r="C9" s="9">
        <v>1554.429</v>
      </c>
      <c r="D9" s="9">
        <v>1371.355</v>
      </c>
      <c r="E9" s="9">
        <v>1283.833</v>
      </c>
      <c r="F9" s="9">
        <v>1142.161</v>
      </c>
      <c r="G9" s="9">
        <v>1220.167</v>
      </c>
      <c r="H9" s="9">
        <v>1150.032</v>
      </c>
      <c r="I9" s="9">
        <v>1185.097</v>
      </c>
      <c r="J9" s="9">
        <v>1325.767</v>
      </c>
      <c r="K9" s="9">
        <v>1458.226</v>
      </c>
      <c r="L9" s="9">
        <v>1572.033</v>
      </c>
      <c r="M9" s="9">
        <v>1663.742</v>
      </c>
      <c r="N9" s="10">
        <v>1389.301333333333</v>
      </c>
    </row>
    <row r="10" spans="1:14" s="7" customFormat="1" ht="12.75">
      <c r="A10" s="11">
        <v>1975</v>
      </c>
      <c r="B10" s="12">
        <v>1680.355</v>
      </c>
      <c r="C10" s="12">
        <v>1486.679</v>
      </c>
      <c r="D10" s="12">
        <v>1379.323</v>
      </c>
      <c r="E10" s="12">
        <v>1216.7</v>
      </c>
      <c r="F10" s="12">
        <v>980.29</v>
      </c>
      <c r="G10" s="12">
        <v>978.9</v>
      </c>
      <c r="H10" s="12">
        <v>1167.71</v>
      </c>
      <c r="I10" s="12">
        <v>1188.194</v>
      </c>
      <c r="J10" s="12">
        <v>1233.767</v>
      </c>
      <c r="K10" s="12">
        <v>1404.419</v>
      </c>
      <c r="L10" s="12">
        <v>1404.9</v>
      </c>
      <c r="M10" s="12">
        <v>1739.548</v>
      </c>
      <c r="N10" s="13">
        <v>1321.732083333333</v>
      </c>
    </row>
    <row r="11" spans="1:14" s="7" customFormat="1" ht="12.75">
      <c r="A11" s="8">
        <v>1976</v>
      </c>
      <c r="B11" s="9">
        <v>1844.258</v>
      </c>
      <c r="C11" s="9">
        <v>1501.966</v>
      </c>
      <c r="D11" s="9">
        <v>1285.484</v>
      </c>
      <c r="E11" s="9">
        <v>1185.467</v>
      </c>
      <c r="F11" s="9">
        <v>1121.548</v>
      </c>
      <c r="G11" s="9">
        <v>1093.867</v>
      </c>
      <c r="H11" s="9">
        <v>1089.484</v>
      </c>
      <c r="I11" s="9">
        <v>1196.387</v>
      </c>
      <c r="J11" s="9">
        <v>1223.167</v>
      </c>
      <c r="K11" s="9">
        <v>1481.613</v>
      </c>
      <c r="L11" s="9">
        <v>1732.833</v>
      </c>
      <c r="M11" s="9">
        <v>1907.484</v>
      </c>
      <c r="N11" s="10">
        <v>1388.6298333333334</v>
      </c>
    </row>
    <row r="12" spans="1:14" s="7" customFormat="1" ht="12.75">
      <c r="A12" s="8">
        <v>1977</v>
      </c>
      <c r="B12" s="9">
        <v>1913.871</v>
      </c>
      <c r="C12" s="9">
        <v>1898.179</v>
      </c>
      <c r="D12" s="9">
        <v>1332.903</v>
      </c>
      <c r="E12" s="9">
        <v>1206.233</v>
      </c>
      <c r="F12" s="9">
        <v>1147.387</v>
      </c>
      <c r="G12" s="9">
        <v>1222.267</v>
      </c>
      <c r="H12" s="9">
        <v>1111.774</v>
      </c>
      <c r="I12" s="9">
        <v>1158.516</v>
      </c>
      <c r="J12" s="9">
        <v>1182.7</v>
      </c>
      <c r="K12" s="9">
        <v>1389.71</v>
      </c>
      <c r="L12" s="9">
        <v>1564.967</v>
      </c>
      <c r="M12" s="9">
        <v>1739.839</v>
      </c>
      <c r="N12" s="10">
        <v>1405.6955</v>
      </c>
    </row>
    <row r="13" spans="1:14" ht="12.75">
      <c r="A13" s="8">
        <v>1978</v>
      </c>
      <c r="B13" s="9">
        <v>1854.25806451613</v>
      </c>
      <c r="C13" s="9">
        <v>1788.57142857143</v>
      </c>
      <c r="D13" s="9">
        <v>1413.41935483871</v>
      </c>
      <c r="E13" s="9">
        <v>1149.7</v>
      </c>
      <c r="F13" s="9">
        <v>1156.22580645161</v>
      </c>
      <c r="G13" s="9">
        <v>1109.46666666667</v>
      </c>
      <c r="H13" s="9">
        <v>1109.54838709677</v>
      </c>
      <c r="I13" s="9">
        <v>1073.09677419355</v>
      </c>
      <c r="J13" s="9">
        <v>1323.63333333333</v>
      </c>
      <c r="K13" s="9">
        <v>1468.70967741935</v>
      </c>
      <c r="L13" s="9">
        <v>1576.73333333333</v>
      </c>
      <c r="M13" s="9">
        <v>1819.32258064516</v>
      </c>
      <c r="N13" s="10">
        <v>1403.557117255503</v>
      </c>
    </row>
    <row r="14" spans="1:14" ht="12.75">
      <c r="A14" s="8">
        <v>1979</v>
      </c>
      <c r="B14" s="9">
        <v>2076.12903225806</v>
      </c>
      <c r="C14" s="9">
        <v>1999.82142857143</v>
      </c>
      <c r="D14" s="9">
        <v>1648.35483870968</v>
      </c>
      <c r="E14" s="9">
        <v>1385.16666666667</v>
      </c>
      <c r="F14" s="9">
        <v>1341.12903225806</v>
      </c>
      <c r="G14" s="9">
        <v>1270.36666666667</v>
      </c>
      <c r="H14" s="9">
        <v>1346.77419354839</v>
      </c>
      <c r="I14" s="9">
        <v>1421.22580645161</v>
      </c>
      <c r="J14" s="9">
        <v>1382.13333333333</v>
      </c>
      <c r="K14" s="9">
        <v>1637.38709677419</v>
      </c>
      <c r="L14" s="9">
        <v>1707.83333333333</v>
      </c>
      <c r="M14" s="9">
        <v>1818.96774193548</v>
      </c>
      <c r="N14" s="10">
        <v>1586.2740975422419</v>
      </c>
    </row>
    <row r="15" spans="1:14" ht="12.75">
      <c r="A15" s="11">
        <v>1980</v>
      </c>
      <c r="B15" s="12">
        <v>1956.16129032258</v>
      </c>
      <c r="C15" s="12">
        <v>1755.1724137931</v>
      </c>
      <c r="D15" s="12">
        <v>1499.32258064516</v>
      </c>
      <c r="E15" s="12">
        <v>1196.43333333333</v>
      </c>
      <c r="F15" s="12">
        <v>1291.03225806452</v>
      </c>
      <c r="G15" s="12">
        <v>1198.96666666667</v>
      </c>
      <c r="H15" s="12">
        <v>1143.58064516129</v>
      </c>
      <c r="I15" s="12">
        <v>1147.61290322581</v>
      </c>
      <c r="J15" s="12">
        <v>1376.7</v>
      </c>
      <c r="K15" s="12">
        <v>1593.48387096774</v>
      </c>
      <c r="L15" s="12">
        <v>1526.16666666667</v>
      </c>
      <c r="M15" s="12">
        <v>1879.8064516129</v>
      </c>
      <c r="N15" s="13">
        <v>1463.703256704981</v>
      </c>
    </row>
    <row r="16" spans="1:14" ht="12.75">
      <c r="A16" s="8">
        <v>1981</v>
      </c>
      <c r="B16" s="9">
        <v>1913.16129032258</v>
      </c>
      <c r="C16" s="9">
        <v>1769.46428571429</v>
      </c>
      <c r="D16" s="9">
        <v>1530.48387096774</v>
      </c>
      <c r="E16" s="9">
        <v>1307.66666666667</v>
      </c>
      <c r="F16" s="9">
        <v>1278.8064516129</v>
      </c>
      <c r="G16" s="9">
        <v>1304.43333333333</v>
      </c>
      <c r="H16" s="9">
        <v>1228.83870967742</v>
      </c>
      <c r="I16" s="9">
        <v>1160.48387096774</v>
      </c>
      <c r="J16" s="9">
        <v>1438.23333333333</v>
      </c>
      <c r="K16" s="9">
        <v>1556.25806451613</v>
      </c>
      <c r="L16" s="9">
        <v>1495.43333333333</v>
      </c>
      <c r="M16" s="9">
        <v>1623.93548387097</v>
      </c>
      <c r="N16" s="10">
        <v>1467.2665578597027</v>
      </c>
    </row>
    <row r="17" spans="1:14" ht="12.75">
      <c r="A17" s="8">
        <v>1982</v>
      </c>
      <c r="B17" s="9">
        <v>1863.29032258065</v>
      </c>
      <c r="C17" s="9">
        <v>1621.14285714286</v>
      </c>
      <c r="D17" s="9">
        <v>1614.74193548387</v>
      </c>
      <c r="E17" s="9">
        <v>1457.6</v>
      </c>
      <c r="F17" s="9">
        <v>1402.58064516129</v>
      </c>
      <c r="G17" s="9">
        <v>1253.7</v>
      </c>
      <c r="H17" s="9">
        <v>1399.16129032258</v>
      </c>
      <c r="I17" s="9">
        <v>1276.06451612903</v>
      </c>
      <c r="J17" s="9">
        <v>1462.86666666667</v>
      </c>
      <c r="K17" s="9">
        <v>1420.8064516129</v>
      </c>
      <c r="L17" s="9">
        <v>1582.66666666667</v>
      </c>
      <c r="M17" s="9">
        <v>1642.29032258065</v>
      </c>
      <c r="N17" s="10">
        <v>1499.742639528931</v>
      </c>
    </row>
    <row r="18" spans="1:14" ht="12.75">
      <c r="A18" s="8">
        <v>1983</v>
      </c>
      <c r="B18" s="9">
        <v>1939.32258064516</v>
      </c>
      <c r="C18" s="9">
        <v>1713.25</v>
      </c>
      <c r="D18" s="9">
        <v>1377.06451612903</v>
      </c>
      <c r="E18" s="9">
        <v>1260.33333333333</v>
      </c>
      <c r="F18" s="9">
        <v>1262.61290322581</v>
      </c>
      <c r="G18" s="9">
        <v>1240.56666666667</v>
      </c>
      <c r="H18" s="9">
        <v>1354.41935483871</v>
      </c>
      <c r="I18" s="9">
        <v>1288.93548387097</v>
      </c>
      <c r="J18" s="9">
        <v>1530.9</v>
      </c>
      <c r="K18" s="9">
        <v>1466.96774193548</v>
      </c>
      <c r="L18" s="9">
        <v>1640.33333333333</v>
      </c>
      <c r="M18" s="9">
        <v>2038.09677419355</v>
      </c>
      <c r="N18" s="10">
        <v>1509.4002240143366</v>
      </c>
    </row>
    <row r="19" spans="1:14" ht="12.75">
      <c r="A19" s="8">
        <v>1984</v>
      </c>
      <c r="B19" s="9">
        <v>2015.48387096774</v>
      </c>
      <c r="C19" s="9">
        <v>1689.86206896552</v>
      </c>
      <c r="D19" s="9">
        <v>1593.1935483871</v>
      </c>
      <c r="E19" s="9">
        <v>1425.93333333333</v>
      </c>
      <c r="F19" s="9">
        <v>1398.83870967742</v>
      </c>
      <c r="G19" s="9">
        <v>1380.4</v>
      </c>
      <c r="H19" s="9">
        <v>1443.90322580645</v>
      </c>
      <c r="I19" s="9">
        <v>1489.93548387097</v>
      </c>
      <c r="J19" s="9">
        <v>1461.7</v>
      </c>
      <c r="K19" s="9">
        <v>1650.41935483871</v>
      </c>
      <c r="L19" s="9">
        <v>1588.46666666667</v>
      </c>
      <c r="M19" s="9">
        <v>1724.45161290323</v>
      </c>
      <c r="N19" s="10">
        <v>1571.8823229514285</v>
      </c>
    </row>
    <row r="20" spans="1:14" ht="12.75">
      <c r="A20" s="11">
        <v>1985</v>
      </c>
      <c r="B20" s="12">
        <v>1937.32258064516</v>
      </c>
      <c r="C20" s="12">
        <v>1865</v>
      </c>
      <c r="D20" s="12">
        <v>1587.51612903226</v>
      </c>
      <c r="E20" s="12">
        <v>1368.3</v>
      </c>
      <c r="F20" s="12">
        <v>1352.64516129032</v>
      </c>
      <c r="G20" s="12">
        <v>1432.43333333333</v>
      </c>
      <c r="H20" s="12">
        <v>1420.45161290323</v>
      </c>
      <c r="I20" s="12">
        <v>1409.06451612903</v>
      </c>
      <c r="J20" s="12">
        <v>1509.86666666667</v>
      </c>
      <c r="K20" s="12">
        <v>1793.70967741935</v>
      </c>
      <c r="L20" s="12">
        <v>1620.23333333333</v>
      </c>
      <c r="M20" s="12">
        <v>1901.06451612903</v>
      </c>
      <c r="N20" s="13">
        <v>1599.8006272401426</v>
      </c>
    </row>
    <row r="21" spans="1:14" ht="12.75">
      <c r="A21" s="8">
        <v>1986</v>
      </c>
      <c r="B21" s="9">
        <v>1799.64516129032</v>
      </c>
      <c r="C21" s="9">
        <v>1732.57142857143</v>
      </c>
      <c r="D21" s="9">
        <v>1499.67741935484</v>
      </c>
      <c r="E21" s="9">
        <v>1286.46666666667</v>
      </c>
      <c r="F21" s="9">
        <v>1238</v>
      </c>
      <c r="G21" s="9">
        <v>1158.3</v>
      </c>
      <c r="H21" s="9">
        <v>1287.1935483871</v>
      </c>
      <c r="I21" s="9">
        <v>1261.58064516129</v>
      </c>
      <c r="J21" s="9">
        <v>1455.63333333333</v>
      </c>
      <c r="K21" s="9">
        <v>1749.87096774194</v>
      </c>
      <c r="L21" s="9">
        <v>1816.53333333333</v>
      </c>
      <c r="M21" s="9">
        <v>1874.90322580645</v>
      </c>
      <c r="N21" s="10">
        <v>1513.3646441372248</v>
      </c>
    </row>
    <row r="22" spans="1:14" ht="12.75">
      <c r="A22" s="8">
        <v>1987</v>
      </c>
      <c r="B22" s="9">
        <v>1971.12903225806</v>
      </c>
      <c r="C22" s="9">
        <v>1788.92857142857</v>
      </c>
      <c r="D22" s="9">
        <v>1549.96774193548</v>
      </c>
      <c r="E22" s="9">
        <v>1493.23333333333</v>
      </c>
      <c r="F22" s="9">
        <v>1287.70967741935</v>
      </c>
      <c r="G22" s="9">
        <v>1399.96666666667</v>
      </c>
      <c r="H22" s="9">
        <v>1534.45161290323</v>
      </c>
      <c r="I22" s="9">
        <v>1371.54838709677</v>
      </c>
      <c r="J22" s="9">
        <v>1621.56666666667</v>
      </c>
      <c r="K22" s="9">
        <v>1710.87096774194</v>
      </c>
      <c r="L22" s="9">
        <v>1735.1</v>
      </c>
      <c r="M22" s="9">
        <v>1887.06451612903</v>
      </c>
      <c r="N22" s="10">
        <v>1612.628097798258</v>
      </c>
    </row>
    <row r="23" spans="1:14" ht="12.75">
      <c r="A23" s="8">
        <v>1988</v>
      </c>
      <c r="B23" s="9">
        <v>2098.67741935484</v>
      </c>
      <c r="C23" s="9">
        <v>1929.37931034483</v>
      </c>
      <c r="D23" s="9">
        <v>1706.77419354839</v>
      </c>
      <c r="E23" s="9">
        <v>1328.93333333333</v>
      </c>
      <c r="F23" s="9">
        <v>1324.25806451613</v>
      </c>
      <c r="G23" s="9">
        <v>1333.33333333333</v>
      </c>
      <c r="H23" s="9">
        <v>1411.93548387097</v>
      </c>
      <c r="I23" s="9">
        <v>1489.58064516129</v>
      </c>
      <c r="J23" s="9">
        <v>1697.7</v>
      </c>
      <c r="K23" s="9">
        <v>1761.03225806452</v>
      </c>
      <c r="L23" s="9">
        <v>1781.73333333333</v>
      </c>
      <c r="M23" s="9">
        <v>2009.87096774194</v>
      </c>
      <c r="N23" s="10">
        <v>1656.1006952169082</v>
      </c>
    </row>
    <row r="24" spans="1:14" ht="12.75">
      <c r="A24" s="8">
        <v>1989</v>
      </c>
      <c r="B24" s="9">
        <v>2017.8064516129</v>
      </c>
      <c r="C24" s="9">
        <v>2032.32142857143</v>
      </c>
      <c r="D24" s="9">
        <v>1826.54838709677</v>
      </c>
      <c r="E24" s="9">
        <v>1507.46666666667</v>
      </c>
      <c r="F24" s="9">
        <v>1356.64516129032</v>
      </c>
      <c r="G24" s="9">
        <v>1421.86666666667</v>
      </c>
      <c r="H24" s="9">
        <v>1343.32258064516</v>
      </c>
      <c r="I24" s="9">
        <v>1432.64516129032</v>
      </c>
      <c r="J24" s="9">
        <v>1631.1</v>
      </c>
      <c r="K24" s="9">
        <v>1766.06451612903</v>
      </c>
      <c r="L24" s="9">
        <v>1731.66666666667</v>
      </c>
      <c r="M24" s="9">
        <v>1974.83870967742</v>
      </c>
      <c r="N24" s="10">
        <v>1670.1910330261135</v>
      </c>
    </row>
    <row r="25" spans="1:14" ht="12.75">
      <c r="A25" s="11">
        <v>1990</v>
      </c>
      <c r="B25" s="12">
        <v>1579.96774193548</v>
      </c>
      <c r="C25" s="12">
        <v>1586.89285714286</v>
      </c>
      <c r="D25" s="12">
        <v>1594.67741935484</v>
      </c>
      <c r="E25" s="12">
        <v>1589.46666666667</v>
      </c>
      <c r="F25" s="12">
        <v>1432.83870967742</v>
      </c>
      <c r="G25" s="12">
        <v>1211.13333333333</v>
      </c>
      <c r="H25" s="12">
        <v>1392.1935483871</v>
      </c>
      <c r="I25" s="12">
        <v>1463.22580645161</v>
      </c>
      <c r="J25" s="12">
        <v>1567.13333333333</v>
      </c>
      <c r="K25" s="12">
        <v>1789.51612903226</v>
      </c>
      <c r="L25" s="12">
        <v>1701.8</v>
      </c>
      <c r="M25" s="12">
        <v>1762.06451612903</v>
      </c>
      <c r="N25" s="13">
        <v>1555.9091717869942</v>
      </c>
    </row>
    <row r="26" spans="1:14" ht="12.75">
      <c r="A26" s="8">
        <v>1991</v>
      </c>
      <c r="B26" s="9">
        <v>2139.09677419355</v>
      </c>
      <c r="C26" s="9">
        <v>1880</v>
      </c>
      <c r="D26" s="9">
        <v>1615.45161290323</v>
      </c>
      <c r="E26" s="9">
        <v>1476.96666666667</v>
      </c>
      <c r="F26" s="9">
        <v>1406.77419354839</v>
      </c>
      <c r="G26" s="9">
        <v>1491.53333333333</v>
      </c>
      <c r="H26" s="9">
        <v>1575</v>
      </c>
      <c r="I26" s="9">
        <v>1593.8064516129</v>
      </c>
      <c r="J26" s="9">
        <v>1717.76666666667</v>
      </c>
      <c r="K26" s="9">
        <v>1628.93548387097</v>
      </c>
      <c r="L26" s="9">
        <v>1821.1</v>
      </c>
      <c r="M26" s="9">
        <v>1927.1935483871</v>
      </c>
      <c r="N26" s="10">
        <v>1689.4687275985673</v>
      </c>
    </row>
    <row r="27" spans="1:14" ht="12.75">
      <c r="A27" s="8">
        <v>1992</v>
      </c>
      <c r="B27" s="9">
        <v>1949.83870967742</v>
      </c>
      <c r="C27" s="9">
        <v>2050.79310344828</v>
      </c>
      <c r="D27" s="9">
        <v>1687.22580645161</v>
      </c>
      <c r="E27" s="9">
        <v>1549.23333333333</v>
      </c>
      <c r="F27" s="9">
        <v>1432.77419354839</v>
      </c>
      <c r="G27" s="9">
        <v>1556.3</v>
      </c>
      <c r="H27" s="9">
        <v>1543.67741935484</v>
      </c>
      <c r="I27" s="9">
        <v>1507.22580645161</v>
      </c>
      <c r="J27" s="9">
        <v>1619.63333333333</v>
      </c>
      <c r="K27" s="9">
        <v>1897.77419354839</v>
      </c>
      <c r="L27" s="9">
        <v>2097.06666666667</v>
      </c>
      <c r="M27" s="9">
        <v>2184.48387096774</v>
      </c>
      <c r="N27" s="10">
        <v>1756.3355363984672</v>
      </c>
    </row>
    <row r="28" spans="1:14" ht="12.75">
      <c r="A28" s="8">
        <v>1993</v>
      </c>
      <c r="B28" s="9">
        <v>1980.09677419355</v>
      </c>
      <c r="C28" s="9">
        <v>1958.14285714286</v>
      </c>
      <c r="D28" s="9">
        <v>1871.38709677419</v>
      </c>
      <c r="E28" s="9">
        <v>1541.86666666667</v>
      </c>
      <c r="F28" s="9">
        <v>1424.67741935484</v>
      </c>
      <c r="G28" s="9">
        <v>1475.56666666667</v>
      </c>
      <c r="H28" s="9">
        <v>1609.06451612903</v>
      </c>
      <c r="I28" s="9">
        <v>1517.48387096774</v>
      </c>
      <c r="J28" s="9">
        <v>1643.66666666667</v>
      </c>
      <c r="K28" s="9">
        <v>1850.96774193548</v>
      </c>
      <c r="L28" s="9">
        <v>2006.53333333333</v>
      </c>
      <c r="M28" s="9">
        <v>1941.77419354839</v>
      </c>
      <c r="N28" s="10">
        <v>1735.102316948285</v>
      </c>
    </row>
    <row r="29" spans="1:14" ht="12.75">
      <c r="A29" s="8">
        <v>1994</v>
      </c>
      <c r="B29" s="9">
        <v>2410.4193548387098</v>
      </c>
      <c r="C29" s="9">
        <v>2074.8214285714284</v>
      </c>
      <c r="D29" s="9">
        <v>1803.6451612903227</v>
      </c>
      <c r="E29" s="9">
        <v>1639.3333333333333</v>
      </c>
      <c r="F29" s="9">
        <v>1503.032258064516</v>
      </c>
      <c r="G29" s="9">
        <v>1561.5666666666666</v>
      </c>
      <c r="H29" s="9">
        <v>1759.0645161290322</v>
      </c>
      <c r="I29" s="9">
        <v>1799.483870967742</v>
      </c>
      <c r="J29" s="9">
        <v>1854.3333333333333</v>
      </c>
      <c r="K29" s="9">
        <v>2053.516129032258</v>
      </c>
      <c r="L29" s="9">
        <v>1919.4</v>
      </c>
      <c r="M29" s="9">
        <v>2179.0967741935483</v>
      </c>
      <c r="N29" s="10">
        <v>1879.809402201741</v>
      </c>
    </row>
    <row r="30" spans="1:14" ht="12.75">
      <c r="A30" s="11">
        <v>1995</v>
      </c>
      <c r="B30" s="12">
        <v>2224.61290322581</v>
      </c>
      <c r="C30" s="12">
        <v>2137.57142857143</v>
      </c>
      <c r="D30" s="12">
        <v>1763.22580645161</v>
      </c>
      <c r="E30" s="12">
        <v>1841.06666666667</v>
      </c>
      <c r="F30" s="12">
        <v>1708.87096774194</v>
      </c>
      <c r="G30" s="12">
        <v>1705.13333333333</v>
      </c>
      <c r="H30" s="12">
        <v>1581.03225806452</v>
      </c>
      <c r="I30" s="12">
        <v>1730</v>
      </c>
      <c r="J30" s="12">
        <v>1890.03333333333</v>
      </c>
      <c r="K30" s="12">
        <v>1921.16129032258</v>
      </c>
      <c r="L30" s="12">
        <v>2087.2</v>
      </c>
      <c r="M30" s="12">
        <v>2223.38709677419</v>
      </c>
      <c r="N30" s="13">
        <v>1901.1079237071174</v>
      </c>
    </row>
    <row r="31" spans="1:14" ht="12.75">
      <c r="A31" s="8">
        <v>1996</v>
      </c>
      <c r="B31" s="9">
        <v>2295.06451612903</v>
      </c>
      <c r="C31" s="9">
        <v>2266.68965517241</v>
      </c>
      <c r="D31" s="9">
        <v>2046.61290322581</v>
      </c>
      <c r="E31" s="9">
        <v>1866.7</v>
      </c>
      <c r="F31" s="9">
        <v>1845.93548387097</v>
      </c>
      <c r="G31" s="9">
        <v>1782.56666666667</v>
      </c>
      <c r="H31" s="9">
        <v>1787.22580645161</v>
      </c>
      <c r="I31" s="9">
        <v>1863.74193548387</v>
      </c>
      <c r="J31" s="9">
        <v>1871.26666666667</v>
      </c>
      <c r="K31" s="9">
        <v>2073.35483870968</v>
      </c>
      <c r="L31" s="9">
        <v>2265.5</v>
      </c>
      <c r="M31" s="9">
        <v>2185.74193548387</v>
      </c>
      <c r="N31" s="10">
        <v>2012.5333673217162</v>
      </c>
    </row>
    <row r="32" spans="1:14" ht="12.75">
      <c r="A32" s="8">
        <v>1997</v>
      </c>
      <c r="B32" s="9">
        <v>2364.77419354839</v>
      </c>
      <c r="C32" s="9">
        <v>2300.60714285714</v>
      </c>
      <c r="D32" s="9">
        <v>1854.48387096774</v>
      </c>
      <c r="E32" s="9">
        <v>1923.36666666667</v>
      </c>
      <c r="F32" s="9">
        <v>1804.35483870968</v>
      </c>
      <c r="G32" s="9">
        <v>1748.43333333333</v>
      </c>
      <c r="H32" s="9">
        <v>1798.25806451613</v>
      </c>
      <c r="I32" s="9">
        <v>1888.16129032258</v>
      </c>
      <c r="J32" s="9">
        <v>2017.03333333333</v>
      </c>
      <c r="K32" s="9">
        <v>1998.48387096774</v>
      </c>
      <c r="L32" s="9">
        <v>2206.26666666667</v>
      </c>
      <c r="M32" s="9">
        <v>2566.74193548387</v>
      </c>
      <c r="N32" s="10">
        <v>2039.247100614439</v>
      </c>
    </row>
    <row r="33" spans="1:14" ht="12.75">
      <c r="A33" s="8">
        <v>1998</v>
      </c>
      <c r="B33" s="9">
        <v>2340.355</v>
      </c>
      <c r="C33" s="9">
        <v>2131.643</v>
      </c>
      <c r="D33" s="9">
        <v>2199.355</v>
      </c>
      <c r="E33" s="9">
        <v>1889.233</v>
      </c>
      <c r="F33" s="9">
        <v>1626.968</v>
      </c>
      <c r="G33" s="9">
        <v>1727.133</v>
      </c>
      <c r="H33" s="9">
        <v>1755.774</v>
      </c>
      <c r="I33" s="9">
        <v>1793.194</v>
      </c>
      <c r="J33" s="9">
        <v>1712.933</v>
      </c>
      <c r="K33" s="9">
        <v>2014.548</v>
      </c>
      <c r="L33" s="9">
        <v>2045.9</v>
      </c>
      <c r="M33" s="9">
        <v>2191.484</v>
      </c>
      <c r="N33" s="10">
        <v>1952.3766666666668</v>
      </c>
    </row>
    <row r="34" spans="1:14" ht="12.75">
      <c r="A34" s="8">
        <v>1999</v>
      </c>
      <c r="B34" s="9">
        <v>2417.16</v>
      </c>
      <c r="C34" s="9">
        <v>2141.79</v>
      </c>
      <c r="D34" s="9">
        <v>2257.94</v>
      </c>
      <c r="E34" s="9">
        <v>2022.9</v>
      </c>
      <c r="F34" s="9">
        <v>1863.81</v>
      </c>
      <c r="G34" s="9">
        <v>2020.87</v>
      </c>
      <c r="H34" s="9">
        <v>2067.9</v>
      </c>
      <c r="I34" s="9">
        <v>2088.71</v>
      </c>
      <c r="J34" s="9">
        <v>2293.37</v>
      </c>
      <c r="K34" s="9">
        <v>2322.39</v>
      </c>
      <c r="L34" s="9">
        <v>2117.73</v>
      </c>
      <c r="M34" s="9">
        <v>2709.84</v>
      </c>
      <c r="N34" s="10">
        <v>2193.700833333333</v>
      </c>
    </row>
    <row r="35" spans="1:14" ht="12.75">
      <c r="A35" s="11">
        <v>2000</v>
      </c>
      <c r="B35" s="12">
        <v>2784.35</v>
      </c>
      <c r="C35" s="12">
        <v>2546.345</v>
      </c>
      <c r="D35" s="12">
        <v>2239.161</v>
      </c>
      <c r="E35" s="12">
        <v>2114.133</v>
      </c>
      <c r="F35" s="12">
        <v>1926.548</v>
      </c>
      <c r="G35" s="12">
        <v>2079.267</v>
      </c>
      <c r="H35" s="12">
        <v>1975.677</v>
      </c>
      <c r="I35" s="12">
        <v>2084.161</v>
      </c>
      <c r="J35" s="12">
        <v>2046.3</v>
      </c>
      <c r="K35" s="12">
        <v>2256.613</v>
      </c>
      <c r="L35" s="12">
        <v>2142.833</v>
      </c>
      <c r="M35" s="12">
        <v>2577.484</v>
      </c>
      <c r="N35" s="18">
        <f aca="true" t="shared" si="0" ref="N35:N40">AVERAGE(B35:M35)</f>
        <v>2231.0726666666665</v>
      </c>
    </row>
    <row r="36" spans="1:14" ht="12.75">
      <c r="A36" s="8">
        <v>2001</v>
      </c>
      <c r="B36" s="9">
        <v>2246.258</v>
      </c>
      <c r="C36" s="9">
        <v>2081.214</v>
      </c>
      <c r="D36" s="9">
        <v>2105.323</v>
      </c>
      <c r="E36" s="9">
        <v>2053.3</v>
      </c>
      <c r="F36" s="9">
        <v>1708.903</v>
      </c>
      <c r="G36" s="9">
        <v>1815.1</v>
      </c>
      <c r="H36" s="9">
        <v>1919.871</v>
      </c>
      <c r="I36" s="9">
        <v>1955.613</v>
      </c>
      <c r="J36" s="9">
        <v>2095.267</v>
      </c>
      <c r="K36" s="9">
        <v>2174.581</v>
      </c>
      <c r="L36" s="9">
        <v>2168.133</v>
      </c>
      <c r="M36" s="9">
        <v>2210.323</v>
      </c>
      <c r="N36" s="15">
        <f t="shared" si="0"/>
        <v>2044.4905</v>
      </c>
    </row>
    <row r="37" spans="1:14" ht="12.75">
      <c r="A37" s="8">
        <v>2002</v>
      </c>
      <c r="B37" s="9">
        <v>2403.129</v>
      </c>
      <c r="C37" s="14">
        <v>2525.036</v>
      </c>
      <c r="D37" s="14">
        <v>2342.806</v>
      </c>
      <c r="E37" s="14">
        <v>1916.5</v>
      </c>
      <c r="F37" s="14">
        <v>1991.806</v>
      </c>
      <c r="G37" s="14">
        <v>1928.833</v>
      </c>
      <c r="H37" s="14">
        <v>1978.677</v>
      </c>
      <c r="I37" s="14">
        <v>2040.774</v>
      </c>
      <c r="J37" s="14">
        <v>2045.067</v>
      </c>
      <c r="K37" s="14">
        <v>2201.065</v>
      </c>
      <c r="L37" s="14">
        <v>2250.933</v>
      </c>
      <c r="M37" s="14">
        <v>2344.903</v>
      </c>
      <c r="N37" s="15">
        <f t="shared" si="0"/>
        <v>2164.1274166666667</v>
      </c>
    </row>
    <row r="38" spans="1:14" ht="12.75">
      <c r="A38" s="2">
        <v>2003</v>
      </c>
      <c r="B38" s="9">
        <v>2644.581</v>
      </c>
      <c r="C38" s="14">
        <v>2477.607</v>
      </c>
      <c r="D38" s="14">
        <v>2087.355</v>
      </c>
      <c r="E38" s="14">
        <v>1969.9</v>
      </c>
      <c r="F38" s="14">
        <v>1619.419</v>
      </c>
      <c r="G38" s="14">
        <v>1588.567</v>
      </c>
      <c r="H38" s="14">
        <v>1741.613</v>
      </c>
      <c r="I38" s="14">
        <v>1992.677</v>
      </c>
      <c r="J38" s="14">
        <v>2098.333</v>
      </c>
      <c r="K38" s="14">
        <v>2044.774</v>
      </c>
      <c r="L38" s="14">
        <v>2171.367</v>
      </c>
      <c r="M38" s="14">
        <v>2477.097</v>
      </c>
      <c r="N38" s="15">
        <f t="shared" si="0"/>
        <v>2076.1075</v>
      </c>
    </row>
    <row r="39" spans="1:14" ht="12.75">
      <c r="A39" s="8">
        <v>2004</v>
      </c>
      <c r="B39" s="9">
        <v>2596</v>
      </c>
      <c r="C39" s="14">
        <v>2500</v>
      </c>
      <c r="D39" s="14">
        <v>2039</v>
      </c>
      <c r="E39" s="14">
        <v>2045</v>
      </c>
      <c r="F39" s="14">
        <v>1876</v>
      </c>
      <c r="G39" s="14">
        <v>1877</v>
      </c>
      <c r="H39" s="14">
        <v>1912</v>
      </c>
      <c r="I39" s="14">
        <v>1984</v>
      </c>
      <c r="J39" s="14">
        <v>1942</v>
      </c>
      <c r="K39" s="14">
        <v>2207</v>
      </c>
      <c r="L39" s="14">
        <v>2226</v>
      </c>
      <c r="M39" s="14">
        <v>2394</v>
      </c>
      <c r="N39" s="15">
        <f t="shared" si="0"/>
        <v>2133.1666666666665</v>
      </c>
    </row>
    <row r="40" spans="1:14" ht="12.75">
      <c r="A40" s="16">
        <v>2005</v>
      </c>
      <c r="B40" s="17">
        <v>2591.71</v>
      </c>
      <c r="C40" s="17">
        <v>2484.75</v>
      </c>
      <c r="D40" s="17">
        <v>2248.323</v>
      </c>
      <c r="E40" s="17">
        <v>1795</v>
      </c>
      <c r="F40" s="17">
        <v>1784.903</v>
      </c>
      <c r="G40" s="17">
        <v>1808.867</v>
      </c>
      <c r="H40" s="17">
        <v>1887.194</v>
      </c>
      <c r="I40" s="17">
        <v>2037.419</v>
      </c>
      <c r="J40" s="17">
        <v>1653.133</v>
      </c>
      <c r="K40" s="17">
        <v>1706.065</v>
      </c>
      <c r="L40" s="17">
        <v>1957.167</v>
      </c>
      <c r="M40" s="17">
        <v>2416.419</v>
      </c>
      <c r="N40" s="18">
        <f t="shared" si="0"/>
        <v>2030.9125000000004</v>
      </c>
    </row>
    <row r="41" spans="1:14" ht="12.75">
      <c r="A41" s="8">
        <v>2006</v>
      </c>
      <c r="B41" s="9">
        <v>2138.194</v>
      </c>
      <c r="C41" s="14">
        <v>2345.321</v>
      </c>
      <c r="D41" s="14">
        <v>2152.516</v>
      </c>
      <c r="E41" s="14">
        <v>1989.8</v>
      </c>
      <c r="F41" s="14">
        <v>1935.484</v>
      </c>
      <c r="G41" s="14">
        <v>1888.3</v>
      </c>
      <c r="H41" s="14">
        <v>1923.387</v>
      </c>
      <c r="I41" s="14">
        <v>2022</v>
      </c>
      <c r="J41" s="14">
        <v>1891.4</v>
      </c>
      <c r="K41" s="14">
        <v>1994</v>
      </c>
      <c r="L41" s="14">
        <v>2116.533</v>
      </c>
      <c r="M41" s="14">
        <v>2146.452</v>
      </c>
      <c r="N41" s="15">
        <f aca="true" t="shared" si="1" ref="N41:N46">AVERAGE(B41:M41)</f>
        <v>2045.2822500000002</v>
      </c>
    </row>
    <row r="42" spans="1:14" ht="12.75">
      <c r="A42" s="8">
        <v>2007</v>
      </c>
      <c r="B42" s="9">
        <v>2446.452</v>
      </c>
      <c r="C42" s="14">
        <v>2550.357</v>
      </c>
      <c r="D42" s="14">
        <v>2098.548</v>
      </c>
      <c r="E42" s="14">
        <v>2011.667</v>
      </c>
      <c r="F42" s="14">
        <v>1840.065</v>
      </c>
      <c r="G42" s="14">
        <v>1941.9</v>
      </c>
      <c r="H42" s="14">
        <v>1884.935</v>
      </c>
      <c r="I42" s="14">
        <v>1924.742</v>
      </c>
      <c r="J42" s="14">
        <v>1925.167</v>
      </c>
      <c r="K42" s="14">
        <v>1976.968</v>
      </c>
      <c r="L42" s="14">
        <v>2126.933</v>
      </c>
      <c r="M42" s="14">
        <v>2278.065</v>
      </c>
      <c r="N42" s="15">
        <f t="shared" si="1"/>
        <v>2083.8165833333333</v>
      </c>
    </row>
    <row r="43" spans="1:14" ht="12.75">
      <c r="A43" s="19">
        <v>2008</v>
      </c>
      <c r="B43" s="20">
        <v>2332.903</v>
      </c>
      <c r="C43" s="21">
        <v>2313.655</v>
      </c>
      <c r="D43" s="21">
        <v>2120.258</v>
      </c>
      <c r="E43" s="21">
        <v>1854.933</v>
      </c>
      <c r="F43" s="21">
        <v>1864.484</v>
      </c>
      <c r="G43" s="21">
        <v>1872.2</v>
      </c>
      <c r="H43" s="21">
        <v>1931.871</v>
      </c>
      <c r="I43" s="21">
        <v>1940.484</v>
      </c>
      <c r="J43" s="21">
        <v>1417.633</v>
      </c>
      <c r="K43" s="21">
        <v>1860.387</v>
      </c>
      <c r="L43" s="21">
        <v>1868.233</v>
      </c>
      <c r="M43" s="21">
        <v>1948.806</v>
      </c>
      <c r="N43" s="22">
        <f t="shared" si="1"/>
        <v>1943.8205833333334</v>
      </c>
    </row>
    <row r="44" spans="1:14" ht="12.75">
      <c r="A44" s="19">
        <v>2009</v>
      </c>
      <c r="B44" s="23">
        <v>2166.258</v>
      </c>
      <c r="C44" s="23">
        <v>2027.5</v>
      </c>
      <c r="D44" s="23">
        <v>2018.613</v>
      </c>
      <c r="E44" s="23">
        <v>1872.2</v>
      </c>
      <c r="F44" s="23">
        <v>1751.323</v>
      </c>
      <c r="G44" s="23">
        <v>1662.233</v>
      </c>
      <c r="H44" s="23">
        <v>1857.581</v>
      </c>
      <c r="I44" s="23">
        <v>1889.323</v>
      </c>
      <c r="J44" s="23">
        <v>1875.4</v>
      </c>
      <c r="K44" s="23">
        <v>2142.839</v>
      </c>
      <c r="L44" s="23">
        <v>2485.1</v>
      </c>
      <c r="M44" s="23">
        <v>2488.839</v>
      </c>
      <c r="N44" s="22">
        <f t="shared" si="1"/>
        <v>2019.7674166666666</v>
      </c>
    </row>
    <row r="45" spans="1:14" ht="12.75">
      <c r="A45" s="11">
        <v>2010</v>
      </c>
      <c r="B45" s="24">
        <v>2545.161</v>
      </c>
      <c r="C45" s="24">
        <v>2286.5</v>
      </c>
      <c r="D45" s="24">
        <v>2153</v>
      </c>
      <c r="E45" s="24">
        <v>1774.367</v>
      </c>
      <c r="F45" s="24">
        <v>1799.935</v>
      </c>
      <c r="G45" s="24">
        <v>1811.767</v>
      </c>
      <c r="H45" s="24">
        <v>1942.548</v>
      </c>
      <c r="I45" s="24">
        <v>1992.903</v>
      </c>
      <c r="J45" s="24">
        <v>2049.2</v>
      </c>
      <c r="K45" s="24">
        <v>2026.903</v>
      </c>
      <c r="L45" s="24">
        <v>2088.6</v>
      </c>
      <c r="M45" s="24">
        <v>2620.581</v>
      </c>
      <c r="N45" s="18">
        <f t="shared" si="1"/>
        <v>2090.955416666666</v>
      </c>
    </row>
    <row r="46" spans="1:14" ht="12.75">
      <c r="A46" s="26">
        <v>2011</v>
      </c>
      <c r="B46" s="25">
        <v>2660.258</v>
      </c>
      <c r="C46" s="25">
        <v>2405.821</v>
      </c>
      <c r="D46" s="25">
        <v>2291.258</v>
      </c>
      <c r="E46" s="25">
        <v>1915.533</v>
      </c>
      <c r="F46" s="25">
        <v>1994.032</v>
      </c>
      <c r="G46" s="25">
        <v>1937.8</v>
      </c>
      <c r="H46" s="25">
        <v>1929.097</v>
      </c>
      <c r="I46" s="25">
        <v>1987.129</v>
      </c>
      <c r="J46" s="25">
        <v>2034.667</v>
      </c>
      <c r="K46" s="25">
        <v>2139.968</v>
      </c>
      <c r="L46" s="25">
        <v>2234.633</v>
      </c>
      <c r="M46" s="25">
        <v>2525.387</v>
      </c>
      <c r="N46" s="22">
        <f t="shared" si="1"/>
        <v>2171.2985833333328</v>
      </c>
    </row>
    <row r="47" spans="1:14" ht="12.75">
      <c r="A47" s="26">
        <v>2012</v>
      </c>
      <c r="B47" s="25">
        <v>2462.71</v>
      </c>
      <c r="C47" s="25">
        <v>2420.966</v>
      </c>
      <c r="D47" s="25">
        <v>2226.452</v>
      </c>
      <c r="E47" s="25">
        <v>2069.333</v>
      </c>
      <c r="F47" s="25">
        <v>2151.581</v>
      </c>
      <c r="G47" s="25">
        <v>2071.933</v>
      </c>
      <c r="H47" s="25">
        <v>2119.581</v>
      </c>
      <c r="I47" s="25">
        <v>2190.29</v>
      </c>
      <c r="J47" s="25">
        <v>2224.467</v>
      </c>
      <c r="K47" s="25">
        <v>2388.129</v>
      </c>
      <c r="L47" s="25">
        <v>2367.2</v>
      </c>
      <c r="M47" s="25">
        <v>2540.613</v>
      </c>
      <c r="N47" s="22">
        <f>AVERAGE(B47:M47)</f>
        <v>2269.4379166666668</v>
      </c>
    </row>
    <row r="48" spans="1:14" ht="12.75">
      <c r="A48" s="26">
        <v>2013</v>
      </c>
      <c r="B48" s="25">
        <v>2767.097</v>
      </c>
      <c r="C48" s="25">
        <v>2753.107</v>
      </c>
      <c r="D48" s="25">
        <v>2497.935</v>
      </c>
      <c r="E48" s="25">
        <v>2244.967</v>
      </c>
      <c r="F48" s="25">
        <v>2037.742</v>
      </c>
      <c r="G48" s="25">
        <v>2024.9</v>
      </c>
      <c r="H48" s="25">
        <v>2221.581</v>
      </c>
      <c r="I48" s="25"/>
      <c r="J48" s="25"/>
      <c r="K48" s="25"/>
      <c r="L48" s="25"/>
      <c r="M48" s="25"/>
      <c r="N48" s="22">
        <f>AVERAGE(B48:M48)</f>
        <v>2363.9041428571427</v>
      </c>
    </row>
    <row r="53" ht="12.75">
      <c r="A53" s="1" t="s">
        <v>15</v>
      </c>
    </row>
    <row r="54" ht="12.75">
      <c r="A54" s="1" t="s">
        <v>16</v>
      </c>
    </row>
  </sheetData>
  <mergeCells count="2">
    <mergeCell ref="A2:N2"/>
    <mergeCell ref="A3:N3"/>
  </mergeCells>
  <printOptions/>
  <pageMargins left="0.21" right="0.2" top="0.19" bottom="0.27" header="0.17" footer="0.2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jhymer</cp:lastModifiedBy>
  <cp:lastPrinted>2006-03-30T22:03:16Z</cp:lastPrinted>
  <dcterms:created xsi:type="dcterms:W3CDTF">2002-04-24T15:23:55Z</dcterms:created>
  <dcterms:modified xsi:type="dcterms:W3CDTF">2013-10-01T16:40:14Z</dcterms:modified>
  <cp:category/>
  <cp:version/>
  <cp:contentType/>
  <cp:contentStatus/>
</cp:coreProperties>
</file>