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ed3" sheetId="1" r:id="rId1"/>
  </sheets>
  <definedNames>
    <definedName name="_xlnm.Print_Titles" localSheetId="0">'ed3'!$1:$6</definedName>
  </definedNames>
  <calcPr fullCalcOnLoad="1"/>
</workbook>
</file>

<file path=xl/sharedStrings.xml><?xml version="1.0" encoding="utf-8"?>
<sst xmlns="http://schemas.openxmlformats.org/spreadsheetml/2006/main" count="170" uniqueCount="38">
  <si>
    <t>Active Drilling Rigs By Type</t>
  </si>
  <si>
    <t>Total U.S.</t>
  </si>
  <si>
    <t>Monthly average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</si>
  <si>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</si>
  <si>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</si>
  <si>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</si>
  <si>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</si>
  <si>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</si>
  <si>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</si>
  <si>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</si>
  <si>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</si>
  <si>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</si>
  <si>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</si>
  <si>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</si>
  <si>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</si>
  <si>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</si>
  <si>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</si>
  <si>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</si>
  <si>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1987</t>
  </si>
  <si>
    <t>Oil Rigs</t>
  </si>
  <si>
    <t>NA</t>
  </si>
  <si>
    <t>Gas Rigs</t>
  </si>
  <si>
    <t>Misc. Rigs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</si>
  <si>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</si>
  <si>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</si>
  <si>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</si>
  <si>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</si>
  <si>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</si>
  <si>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</si>
  <si>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</si>
  <si>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</si>
  <si>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</si>
  <si>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</si>
  <si>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</si>
  <si>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</si>
  <si>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Data from Oil &amp; Gas Journal Energy Database</t>
  </si>
  <si>
    <t>Source:  Baker Hughes Inc.</t>
  </si>
  <si>
    <t>ED3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</si>
</sst>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 horizontal="right"/>
      <protection/>
    </xf>
    <xf numFmtId="37" fontId="0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2.140625" defaultRowHeight="12.75"/>
  <cols>
    <col min="1" max="1" width="13.140625" style="2" customWidth="1"/>
    <col min="2" max="9" width="9.7109375" style="2" customWidth="1"/>
    <col min="10" max="10" width="10.7109375" style="2" customWidth="1"/>
    <col min="11" max="11" width="9.7109375" style="2" customWidth="1"/>
    <col min="12" max="13" width="10.140625" style="2" customWidth="1"/>
    <col min="14" max="14" width="9.7109375" style="3" customWidth="1"/>
    <col min="15" max="16384" width="12.140625" style="2" customWidth="1"/>
  </cols>
  <sheetData>
    <row r="1" ht="12.75">
      <c r="A1" s="1" t="s">
        <v>37</v>
      </c>
    </row>
    <row r="2" spans="1:14" ht="12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2.75">
      <c r="A5" s="1" t="s">
        <v>3</v>
      </c>
      <c r="B5" s="4" t="s">
        <v>3</v>
      </c>
      <c r="C5" s="4" t="s">
        <v>3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  <c r="I5" s="4" t="s">
        <v>3</v>
      </c>
      <c r="J5" s="4" t="s">
        <v>3</v>
      </c>
      <c r="K5" s="4" t="s">
        <v>3</v>
      </c>
      <c r="L5" s="4" t="s">
        <v>3</v>
      </c>
      <c r="M5" s="4" t="s">
        <v>3</v>
      </c>
      <c r="N5" s="5" t="s">
        <v>4</v>
      </c>
    </row>
    <row r="6" spans="1:14" ht="12.75">
      <c r="A6" s="6" t="s">
        <v>3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</row>
    <row r="7" ht="12.75">
      <c r="A7" s="8" t="s">
        <v>18</v>
      </c>
    </row>
    <row r="8" spans="1:14" ht="12.75">
      <c r="A8" s="9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0" t="s">
        <v>20</v>
      </c>
      <c r="H8" s="10" t="s">
        <v>20</v>
      </c>
      <c r="I8" s="11">
        <v>626</v>
      </c>
      <c r="J8" s="11">
        <v>713</v>
      </c>
      <c r="K8" s="11">
        <v>727</v>
      </c>
      <c r="L8" s="11">
        <v>746</v>
      </c>
      <c r="M8" s="11">
        <v>746</v>
      </c>
      <c r="N8" s="12">
        <v>711.6</v>
      </c>
    </row>
    <row r="9" spans="1:14" ht="12.75">
      <c r="A9" s="9" t="s">
        <v>21</v>
      </c>
      <c r="B9" s="10" t="s">
        <v>20</v>
      </c>
      <c r="C9" s="10" t="s">
        <v>20</v>
      </c>
      <c r="D9" s="10" t="s">
        <v>20</v>
      </c>
      <c r="E9" s="10" t="s">
        <v>20</v>
      </c>
      <c r="F9" s="10" t="s">
        <v>20</v>
      </c>
      <c r="G9" s="10" t="s">
        <v>20</v>
      </c>
      <c r="H9" s="10" t="s">
        <v>20</v>
      </c>
      <c r="I9" s="11">
        <v>352</v>
      </c>
      <c r="J9" s="11">
        <v>364</v>
      </c>
      <c r="K9" s="11">
        <v>377</v>
      </c>
      <c r="L9" s="11">
        <v>386</v>
      </c>
      <c r="M9" s="11">
        <v>403</v>
      </c>
      <c r="N9" s="12">
        <v>376.4</v>
      </c>
    </row>
    <row r="10" spans="1:14" ht="12.75">
      <c r="A10" s="13" t="s">
        <v>22</v>
      </c>
      <c r="B10" s="14" t="s">
        <v>20</v>
      </c>
      <c r="C10" s="14" t="s">
        <v>20</v>
      </c>
      <c r="D10" s="14" t="s">
        <v>20</v>
      </c>
      <c r="E10" s="14" t="s">
        <v>20</v>
      </c>
      <c r="F10" s="14" t="s">
        <v>20</v>
      </c>
      <c r="G10" s="14" t="s">
        <v>20</v>
      </c>
      <c r="H10" s="14" t="s">
        <v>20</v>
      </c>
      <c r="I10" s="15">
        <v>18</v>
      </c>
      <c r="J10" s="15">
        <v>20</v>
      </c>
      <c r="K10" s="15">
        <v>18</v>
      </c>
      <c r="L10" s="15">
        <v>18</v>
      </c>
      <c r="M10" s="15">
        <v>15</v>
      </c>
      <c r="N10" s="16">
        <v>17.8</v>
      </c>
    </row>
    <row r="11" spans="1:13" ht="12.75">
      <c r="A11" s="8" t="s">
        <v>23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4" ht="12.75">
      <c r="A12" s="9" t="s">
        <v>19</v>
      </c>
      <c r="B12" s="11">
        <v>663</v>
      </c>
      <c r="C12" s="11">
        <v>575</v>
      </c>
      <c r="D12" s="11">
        <v>582</v>
      </c>
      <c r="E12" s="11">
        <v>567</v>
      </c>
      <c r="F12" s="11">
        <v>562</v>
      </c>
      <c r="G12" s="11">
        <v>554</v>
      </c>
      <c r="H12" s="11">
        <v>568</v>
      </c>
      <c r="I12" s="11">
        <v>565</v>
      </c>
      <c r="J12" s="11">
        <v>512</v>
      </c>
      <c r="K12" s="11">
        <v>518</v>
      </c>
      <c r="L12" s="11">
        <v>490</v>
      </c>
      <c r="M12" s="11">
        <v>507</v>
      </c>
      <c r="N12" s="12">
        <v>555.25</v>
      </c>
    </row>
    <row r="13" spans="1:14" ht="12.75">
      <c r="A13" s="9" t="s">
        <v>21</v>
      </c>
      <c r="B13" s="11">
        <v>391</v>
      </c>
      <c r="C13" s="11">
        <v>375</v>
      </c>
      <c r="D13" s="11">
        <v>338</v>
      </c>
      <c r="E13" s="11">
        <v>316</v>
      </c>
      <c r="F13" s="11">
        <v>300</v>
      </c>
      <c r="G13" s="11">
        <v>309</v>
      </c>
      <c r="H13" s="11">
        <v>309</v>
      </c>
      <c r="I13" s="11">
        <v>335</v>
      </c>
      <c r="J13" s="11">
        <v>390</v>
      </c>
      <c r="K13" s="11">
        <v>377</v>
      </c>
      <c r="L13" s="11">
        <v>406</v>
      </c>
      <c r="M13" s="11">
        <v>397</v>
      </c>
      <c r="N13" s="12">
        <v>353.5833333333333</v>
      </c>
    </row>
    <row r="14" spans="1:14" ht="12.75">
      <c r="A14" s="13" t="s">
        <v>22</v>
      </c>
      <c r="B14" s="15">
        <v>16</v>
      </c>
      <c r="C14" s="15">
        <v>17</v>
      </c>
      <c r="D14" s="15">
        <v>20</v>
      </c>
      <c r="E14" s="15">
        <v>21</v>
      </c>
      <c r="F14" s="15">
        <v>21</v>
      </c>
      <c r="G14" s="15">
        <v>25</v>
      </c>
      <c r="H14" s="15">
        <v>27</v>
      </c>
      <c r="I14" s="15">
        <v>23</v>
      </c>
      <c r="J14" s="15">
        <v>21</v>
      </c>
      <c r="K14" s="15">
        <v>19</v>
      </c>
      <c r="L14" s="15">
        <v>19</v>
      </c>
      <c r="M14" s="15">
        <v>17</v>
      </c>
      <c r="N14" s="16">
        <v>20.5</v>
      </c>
    </row>
    <row r="15" spans="1:13" ht="12.75">
      <c r="A15" s="8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4" ht="12.75">
      <c r="A16" s="9" t="s">
        <v>19</v>
      </c>
      <c r="B16" s="11">
        <v>455</v>
      </c>
      <c r="C16" s="11">
        <v>392</v>
      </c>
      <c r="D16" s="11">
        <v>407</v>
      </c>
      <c r="E16" s="11">
        <v>427</v>
      </c>
      <c r="F16" s="11">
        <v>431</v>
      </c>
      <c r="G16" s="11">
        <v>423</v>
      </c>
      <c r="H16" s="11">
        <v>432</v>
      </c>
      <c r="I16" s="11">
        <v>437</v>
      </c>
      <c r="J16" s="11">
        <v>460</v>
      </c>
      <c r="K16" s="11">
        <v>493</v>
      </c>
      <c r="L16" s="11">
        <v>532</v>
      </c>
      <c r="M16" s="11">
        <v>541</v>
      </c>
      <c r="N16" s="12">
        <v>452.5</v>
      </c>
    </row>
    <row r="17" spans="1:14" ht="12.75">
      <c r="A17" s="9" t="s">
        <v>21</v>
      </c>
      <c r="B17" s="11">
        <v>364</v>
      </c>
      <c r="C17" s="11">
        <v>347</v>
      </c>
      <c r="D17" s="11">
        <v>325</v>
      </c>
      <c r="E17" s="11">
        <v>322</v>
      </c>
      <c r="F17" s="11">
        <v>311</v>
      </c>
      <c r="G17" s="11">
        <v>357</v>
      </c>
      <c r="H17" s="11">
        <v>386</v>
      </c>
      <c r="I17" s="11">
        <v>438</v>
      </c>
      <c r="J17" s="11">
        <v>484</v>
      </c>
      <c r="K17" s="11">
        <v>482</v>
      </c>
      <c r="L17" s="11">
        <v>498</v>
      </c>
      <c r="M17" s="11">
        <v>517</v>
      </c>
      <c r="N17" s="12">
        <v>402.5833333333333</v>
      </c>
    </row>
    <row r="18" spans="1:14" ht="12.75">
      <c r="A18" s="13" t="s">
        <v>22</v>
      </c>
      <c r="B18" s="15">
        <v>18</v>
      </c>
      <c r="C18" s="15">
        <v>22</v>
      </c>
      <c r="D18" s="15">
        <v>20</v>
      </c>
      <c r="E18" s="15">
        <v>20</v>
      </c>
      <c r="F18" s="15">
        <v>11</v>
      </c>
      <c r="G18" s="15">
        <v>11</v>
      </c>
      <c r="H18" s="15">
        <v>13</v>
      </c>
      <c r="I18" s="15">
        <v>11</v>
      </c>
      <c r="J18" s="15">
        <v>10</v>
      </c>
      <c r="K18" s="15">
        <v>8</v>
      </c>
      <c r="L18" s="15">
        <v>9</v>
      </c>
      <c r="M18" s="15">
        <v>7</v>
      </c>
      <c r="N18" s="16">
        <v>13.333333333333334</v>
      </c>
    </row>
    <row r="19" spans="1:13" ht="12.75">
      <c r="A19" s="8" t="s">
        <v>25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4" ht="12.75">
      <c r="A20" s="9" t="s">
        <v>19</v>
      </c>
      <c r="B20" s="11">
        <v>514</v>
      </c>
      <c r="C20" s="11">
        <v>492</v>
      </c>
      <c r="D20" s="11">
        <v>478</v>
      </c>
      <c r="E20" s="11">
        <v>484</v>
      </c>
      <c r="F20" s="11">
        <v>493</v>
      </c>
      <c r="G20" s="11">
        <v>498</v>
      </c>
      <c r="H20" s="11">
        <v>497</v>
      </c>
      <c r="I20" s="11">
        <v>506</v>
      </c>
      <c r="J20" s="11">
        <v>566</v>
      </c>
      <c r="K20" s="11">
        <v>588</v>
      </c>
      <c r="L20" s="11">
        <v>615</v>
      </c>
      <c r="M20" s="11">
        <v>643</v>
      </c>
      <c r="N20" s="12">
        <v>531.1666666666666</v>
      </c>
    </row>
    <row r="21" spans="1:14" ht="12.75">
      <c r="A21" s="9" t="s">
        <v>21</v>
      </c>
      <c r="B21" s="11">
        <v>477</v>
      </c>
      <c r="C21" s="11">
        <v>412</v>
      </c>
      <c r="D21" s="11">
        <v>422</v>
      </c>
      <c r="E21" s="11">
        <v>447</v>
      </c>
      <c r="F21" s="11">
        <v>465</v>
      </c>
      <c r="G21" s="11">
        <v>495</v>
      </c>
      <c r="H21" s="11">
        <v>496</v>
      </c>
      <c r="I21" s="11">
        <v>466</v>
      </c>
      <c r="J21" s="11">
        <v>460</v>
      </c>
      <c r="K21" s="11">
        <v>469</v>
      </c>
      <c r="L21" s="11">
        <v>495</v>
      </c>
      <c r="M21" s="11">
        <v>460</v>
      </c>
      <c r="N21" s="12">
        <v>463.6666666666667</v>
      </c>
    </row>
    <row r="22" spans="1:14" ht="12.75">
      <c r="A22" s="13" t="s">
        <v>22</v>
      </c>
      <c r="B22" s="15">
        <v>6</v>
      </c>
      <c r="C22" s="15">
        <v>7</v>
      </c>
      <c r="D22" s="15">
        <v>6</v>
      </c>
      <c r="E22" s="15">
        <v>4</v>
      </c>
      <c r="F22" s="15">
        <v>4</v>
      </c>
      <c r="G22" s="15">
        <v>6</v>
      </c>
      <c r="H22" s="15">
        <v>16</v>
      </c>
      <c r="I22" s="15">
        <v>16</v>
      </c>
      <c r="J22" s="15">
        <v>15</v>
      </c>
      <c r="K22" s="15">
        <v>15</v>
      </c>
      <c r="L22" s="15">
        <v>27</v>
      </c>
      <c r="M22" s="15">
        <v>33</v>
      </c>
      <c r="N22" s="16">
        <v>12.916666666666666</v>
      </c>
    </row>
    <row r="23" spans="1:13" ht="12.75">
      <c r="A23" s="8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2.75">
      <c r="A24" s="9" t="s">
        <v>19</v>
      </c>
      <c r="B24" s="11">
        <v>633</v>
      </c>
      <c r="C24" s="11">
        <v>564</v>
      </c>
      <c r="D24" s="11">
        <v>520</v>
      </c>
      <c r="E24" s="11">
        <v>469</v>
      </c>
      <c r="F24" s="11">
        <v>430</v>
      </c>
      <c r="G24" s="11">
        <v>483</v>
      </c>
      <c r="H24" s="11">
        <v>472</v>
      </c>
      <c r="I24" s="11">
        <v>451</v>
      </c>
      <c r="J24" s="11">
        <v>433</v>
      </c>
      <c r="K24" s="11">
        <v>433</v>
      </c>
      <c r="L24" s="11">
        <v>457</v>
      </c>
      <c r="M24" s="11">
        <v>469</v>
      </c>
      <c r="N24" s="12">
        <v>484.5</v>
      </c>
    </row>
    <row r="25" spans="1:14" ht="12.75">
      <c r="A25" s="9" t="s">
        <v>21</v>
      </c>
      <c r="B25" s="11">
        <v>413</v>
      </c>
      <c r="C25" s="11">
        <v>405</v>
      </c>
      <c r="D25" s="11">
        <v>389</v>
      </c>
      <c r="E25" s="11">
        <v>374</v>
      </c>
      <c r="F25" s="11">
        <v>354</v>
      </c>
      <c r="G25" s="11">
        <v>342</v>
      </c>
      <c r="H25" s="11">
        <v>332</v>
      </c>
      <c r="I25" s="11">
        <v>326</v>
      </c>
      <c r="J25" s="11">
        <v>314</v>
      </c>
      <c r="K25" s="11">
        <v>330</v>
      </c>
      <c r="L25" s="11">
        <v>328</v>
      </c>
      <c r="M25" s="11">
        <v>308</v>
      </c>
      <c r="N25" s="12">
        <v>351.25</v>
      </c>
    </row>
    <row r="26" spans="1:14" ht="12.75">
      <c r="A26" s="13" t="s">
        <v>22</v>
      </c>
      <c r="B26" s="15">
        <v>22</v>
      </c>
      <c r="C26" s="15">
        <v>15</v>
      </c>
      <c r="D26" s="15">
        <v>20</v>
      </c>
      <c r="E26" s="15">
        <v>21</v>
      </c>
      <c r="F26" s="15">
        <v>35</v>
      </c>
      <c r="G26" s="15">
        <v>43</v>
      </c>
      <c r="H26" s="15">
        <v>41</v>
      </c>
      <c r="I26" s="15">
        <v>26</v>
      </c>
      <c r="J26" s="15">
        <v>29</v>
      </c>
      <c r="K26" s="15">
        <v>33</v>
      </c>
      <c r="L26" s="15">
        <v>24</v>
      </c>
      <c r="M26" s="15">
        <v>19</v>
      </c>
      <c r="N26" s="16">
        <v>27.333333333333332</v>
      </c>
    </row>
    <row r="27" spans="1:14" ht="12.75">
      <c r="A27" s="8" t="s">
        <v>27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2.75">
      <c r="A28" s="9" t="s">
        <v>19</v>
      </c>
      <c r="B28" s="11">
        <v>400</v>
      </c>
      <c r="C28" s="11">
        <v>378</v>
      </c>
      <c r="D28" s="11">
        <v>381</v>
      </c>
      <c r="E28" s="11">
        <v>370</v>
      </c>
      <c r="F28" s="11">
        <v>358</v>
      </c>
      <c r="G28" s="11">
        <v>343</v>
      </c>
      <c r="H28" s="11">
        <v>349</v>
      </c>
      <c r="I28" s="11">
        <v>334</v>
      </c>
      <c r="J28" s="11">
        <v>345</v>
      </c>
      <c r="K28" s="11">
        <v>392</v>
      </c>
      <c r="L28" s="11">
        <v>418</v>
      </c>
      <c r="M28" s="11">
        <v>404</v>
      </c>
      <c r="N28" s="12">
        <v>372.6666666666667</v>
      </c>
    </row>
    <row r="29" spans="1:14" ht="12.75">
      <c r="A29" s="9" t="s">
        <v>21</v>
      </c>
      <c r="B29" s="11">
        <v>294</v>
      </c>
      <c r="C29" s="11">
        <v>277</v>
      </c>
      <c r="D29" s="11">
        <v>250</v>
      </c>
      <c r="E29" s="11">
        <v>251</v>
      </c>
      <c r="F29" s="11">
        <v>260</v>
      </c>
      <c r="G29" s="11">
        <v>260</v>
      </c>
      <c r="H29" s="11">
        <v>310</v>
      </c>
      <c r="I29" s="11">
        <v>331</v>
      </c>
      <c r="J29" s="11">
        <v>356</v>
      </c>
      <c r="K29" s="11">
        <v>399</v>
      </c>
      <c r="L29" s="11">
        <v>451</v>
      </c>
      <c r="M29" s="11">
        <v>504</v>
      </c>
      <c r="N29" s="12">
        <v>328.5833333333333</v>
      </c>
    </row>
    <row r="30" spans="1:14" ht="12.75">
      <c r="A30" s="13" t="s">
        <v>22</v>
      </c>
      <c r="B30" s="15">
        <v>15</v>
      </c>
      <c r="C30" s="15">
        <v>13</v>
      </c>
      <c r="D30" s="15">
        <v>18</v>
      </c>
      <c r="E30" s="15">
        <v>21</v>
      </c>
      <c r="F30" s="15">
        <v>20</v>
      </c>
      <c r="G30" s="15">
        <v>19</v>
      </c>
      <c r="H30" s="15">
        <v>17</v>
      </c>
      <c r="I30" s="15">
        <v>21</v>
      </c>
      <c r="J30" s="15">
        <v>16</v>
      </c>
      <c r="K30" s="15">
        <v>12</v>
      </c>
      <c r="L30" s="15">
        <v>13</v>
      </c>
      <c r="M30" s="15">
        <v>19</v>
      </c>
      <c r="N30" s="16">
        <v>17</v>
      </c>
    </row>
    <row r="31" spans="1:14" ht="12.75">
      <c r="A31" s="8" t="s">
        <v>28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2.75">
      <c r="A32" s="9" t="s">
        <v>19</v>
      </c>
      <c r="B32" s="11">
        <v>341</v>
      </c>
      <c r="C32" s="11">
        <v>311</v>
      </c>
      <c r="D32" s="11">
        <v>315</v>
      </c>
      <c r="E32" s="11">
        <v>320</v>
      </c>
      <c r="F32" s="11">
        <v>323</v>
      </c>
      <c r="G32" s="11">
        <v>350</v>
      </c>
      <c r="H32" s="11">
        <v>368</v>
      </c>
      <c r="I32" s="11">
        <v>397</v>
      </c>
      <c r="J32" s="11">
        <v>418</v>
      </c>
      <c r="K32" s="11">
        <v>441</v>
      </c>
      <c r="L32" s="11">
        <v>453</v>
      </c>
      <c r="M32" s="11">
        <v>425</v>
      </c>
      <c r="N32" s="12">
        <v>371.8333333333333</v>
      </c>
    </row>
    <row r="33" spans="1:14" ht="12.75">
      <c r="A33" s="9" t="s">
        <v>21</v>
      </c>
      <c r="B33" s="11">
        <v>469</v>
      </c>
      <c r="C33" s="11">
        <v>334</v>
      </c>
      <c r="D33" s="11">
        <v>268</v>
      </c>
      <c r="E33" s="11">
        <v>270</v>
      </c>
      <c r="F33" s="11">
        <v>294</v>
      </c>
      <c r="G33" s="11">
        <v>327</v>
      </c>
      <c r="H33" s="11">
        <v>360</v>
      </c>
      <c r="I33" s="11">
        <v>390</v>
      </c>
      <c r="J33" s="11">
        <v>421</v>
      </c>
      <c r="K33" s="11">
        <v>411</v>
      </c>
      <c r="L33" s="11">
        <v>408</v>
      </c>
      <c r="M33" s="11">
        <v>426</v>
      </c>
      <c r="N33" s="12">
        <v>364.8333333333333</v>
      </c>
    </row>
    <row r="34" spans="1:14" ht="12.75">
      <c r="A34" s="13" t="s">
        <v>22</v>
      </c>
      <c r="B34" s="15">
        <v>34</v>
      </c>
      <c r="C34" s="15">
        <v>39</v>
      </c>
      <c r="D34" s="15">
        <v>28</v>
      </c>
      <c r="E34" s="15">
        <v>23</v>
      </c>
      <c r="F34" s="15">
        <v>21</v>
      </c>
      <c r="G34" s="15">
        <v>18</v>
      </c>
      <c r="H34" s="15">
        <v>13</v>
      </c>
      <c r="I34" s="15">
        <v>10</v>
      </c>
      <c r="J34" s="15">
        <v>9</v>
      </c>
      <c r="K34" s="15">
        <v>8</v>
      </c>
      <c r="L34" s="15">
        <v>7</v>
      </c>
      <c r="M34" s="15">
        <v>6</v>
      </c>
      <c r="N34" s="16">
        <v>18</v>
      </c>
    </row>
    <row r="35" spans="1:14" ht="12.75">
      <c r="A35" s="8" t="s">
        <v>29</v>
      </c>
      <c r="N35" s="12"/>
    </row>
    <row r="36" spans="1:14" ht="12.75">
      <c r="A36" s="9" t="s">
        <v>19</v>
      </c>
      <c r="B36" s="11">
        <v>356</v>
      </c>
      <c r="C36" s="11">
        <v>337</v>
      </c>
      <c r="D36" s="11">
        <v>324</v>
      </c>
      <c r="E36" s="11">
        <v>315</v>
      </c>
      <c r="F36" s="11">
        <v>320</v>
      </c>
      <c r="G36" s="11">
        <v>331</v>
      </c>
      <c r="H36" s="11">
        <v>341</v>
      </c>
      <c r="I36" s="11">
        <v>320</v>
      </c>
      <c r="J36" s="11">
        <v>325</v>
      </c>
      <c r="K36" s="11">
        <v>342</v>
      </c>
      <c r="L36" s="11">
        <v>361</v>
      </c>
      <c r="M36" s="11">
        <v>354</v>
      </c>
      <c r="N36" s="12">
        <v>335.5</v>
      </c>
    </row>
    <row r="37" spans="1:14" ht="12.75">
      <c r="A37" s="9" t="s">
        <v>21</v>
      </c>
      <c r="B37" s="11">
        <v>425</v>
      </c>
      <c r="C37" s="11">
        <v>405</v>
      </c>
      <c r="D37" s="11">
        <v>403</v>
      </c>
      <c r="E37" s="11">
        <v>399</v>
      </c>
      <c r="F37" s="11">
        <v>382</v>
      </c>
      <c r="G37" s="11">
        <v>408</v>
      </c>
      <c r="H37" s="11">
        <v>415</v>
      </c>
      <c r="I37" s="11">
        <v>433</v>
      </c>
      <c r="J37" s="11">
        <v>471</v>
      </c>
      <c r="K37" s="11">
        <v>467</v>
      </c>
      <c r="L37" s="11">
        <v>460</v>
      </c>
      <c r="M37" s="11">
        <v>447</v>
      </c>
      <c r="N37" s="12">
        <v>426.25</v>
      </c>
    </row>
    <row r="38" spans="1:14" ht="12.75">
      <c r="A38" s="13" t="s">
        <v>22</v>
      </c>
      <c r="B38" s="15">
        <v>9</v>
      </c>
      <c r="C38" s="15">
        <v>12</v>
      </c>
      <c r="D38" s="15">
        <v>9</v>
      </c>
      <c r="E38" s="15">
        <v>10</v>
      </c>
      <c r="F38" s="15">
        <v>14</v>
      </c>
      <c r="G38" s="15">
        <v>17</v>
      </c>
      <c r="H38" s="15">
        <v>16</v>
      </c>
      <c r="I38" s="15">
        <v>14</v>
      </c>
      <c r="J38" s="15">
        <v>13</v>
      </c>
      <c r="K38" s="15">
        <v>13</v>
      </c>
      <c r="L38" s="15">
        <v>14</v>
      </c>
      <c r="M38" s="15">
        <v>15</v>
      </c>
      <c r="N38" s="16">
        <v>13</v>
      </c>
    </row>
    <row r="39" spans="1:14" ht="12.75">
      <c r="A39" s="8" t="s">
        <v>30</v>
      </c>
      <c r="N39" s="12"/>
    </row>
    <row r="40" spans="1:14" ht="12.75">
      <c r="A40" s="9" t="s">
        <v>19</v>
      </c>
      <c r="B40" s="11">
        <v>325</v>
      </c>
      <c r="C40" s="11">
        <v>326</v>
      </c>
      <c r="D40" s="11">
        <v>322</v>
      </c>
      <c r="E40" s="11">
        <v>328</v>
      </c>
      <c r="F40" s="11">
        <v>325</v>
      </c>
      <c r="G40" s="11">
        <v>301</v>
      </c>
      <c r="H40" s="17">
        <v>301</v>
      </c>
      <c r="I40" s="17">
        <v>327</v>
      </c>
      <c r="J40" s="17">
        <v>334</v>
      </c>
      <c r="K40" s="17">
        <v>332</v>
      </c>
      <c r="L40" s="17">
        <v>330</v>
      </c>
      <c r="M40" s="17">
        <v>325</v>
      </c>
      <c r="N40" s="12">
        <v>323</v>
      </c>
    </row>
    <row r="41" spans="1:14" ht="12.75">
      <c r="A41" s="9" t="s">
        <v>21</v>
      </c>
      <c r="B41" s="11">
        <v>411</v>
      </c>
      <c r="C41" s="11">
        <v>375</v>
      </c>
      <c r="D41" s="11">
        <v>331</v>
      </c>
      <c r="E41" s="11">
        <v>336</v>
      </c>
      <c r="F41" s="11">
        <v>335</v>
      </c>
      <c r="G41" s="11">
        <v>352</v>
      </c>
      <c r="H41" s="17">
        <v>399</v>
      </c>
      <c r="I41" s="17">
        <v>399</v>
      </c>
      <c r="J41" s="17">
        <v>411</v>
      </c>
      <c r="K41" s="17">
        <v>414</v>
      </c>
      <c r="L41" s="17">
        <v>430</v>
      </c>
      <c r="M41" s="17">
        <v>427</v>
      </c>
      <c r="N41" s="12">
        <v>385</v>
      </c>
    </row>
    <row r="42" spans="1:14" ht="12.75">
      <c r="A42" s="13" t="s">
        <v>22</v>
      </c>
      <c r="B42" s="15">
        <v>11</v>
      </c>
      <c r="C42" s="15">
        <v>12</v>
      </c>
      <c r="D42" s="15">
        <v>12</v>
      </c>
      <c r="E42" s="15">
        <v>13</v>
      </c>
      <c r="F42" s="15">
        <v>19</v>
      </c>
      <c r="G42" s="15">
        <v>21</v>
      </c>
      <c r="H42" s="15">
        <v>23</v>
      </c>
      <c r="I42" s="15">
        <v>18</v>
      </c>
      <c r="J42" s="15">
        <v>19</v>
      </c>
      <c r="K42" s="15">
        <v>15</v>
      </c>
      <c r="L42" s="15">
        <v>12</v>
      </c>
      <c r="M42" s="15">
        <v>12</v>
      </c>
      <c r="N42" s="16">
        <v>15.583333333333334</v>
      </c>
    </row>
    <row r="43" spans="1:14" ht="12.75">
      <c r="A43" s="8" t="s">
        <v>31</v>
      </c>
      <c r="N43" s="12"/>
    </row>
    <row r="44" spans="1:14" ht="12.75">
      <c r="A44" s="9" t="s">
        <v>19</v>
      </c>
      <c r="B44" s="11">
        <v>295</v>
      </c>
      <c r="C44" s="11">
        <v>283</v>
      </c>
      <c r="D44" s="11">
        <v>286</v>
      </c>
      <c r="E44" s="11">
        <v>286</v>
      </c>
      <c r="F44" s="11">
        <v>288</v>
      </c>
      <c r="G44" s="11">
        <v>298</v>
      </c>
      <c r="H44" s="11">
        <v>290</v>
      </c>
      <c r="I44" s="11">
        <v>297</v>
      </c>
      <c r="J44" s="11">
        <v>301</v>
      </c>
      <c r="K44" s="11">
        <v>328</v>
      </c>
      <c r="L44" s="11">
        <v>363</v>
      </c>
      <c r="M44" s="11">
        <v>361</v>
      </c>
      <c r="N44" s="12">
        <v>306.3333333333333</v>
      </c>
    </row>
    <row r="45" spans="1:14" ht="12.75">
      <c r="A45" s="9" t="s">
        <v>21</v>
      </c>
      <c r="B45" s="11">
        <v>406</v>
      </c>
      <c r="C45" s="11">
        <v>411</v>
      </c>
      <c r="D45" s="11">
        <v>421</v>
      </c>
      <c r="E45" s="11">
        <v>446</v>
      </c>
      <c r="F45" s="11">
        <v>467</v>
      </c>
      <c r="G45" s="11">
        <v>471</v>
      </c>
      <c r="H45" s="11">
        <v>488</v>
      </c>
      <c r="I45" s="11">
        <v>488</v>
      </c>
      <c r="J45" s="11">
        <v>505</v>
      </c>
      <c r="K45" s="11">
        <v>499</v>
      </c>
      <c r="L45" s="11">
        <v>482</v>
      </c>
      <c r="M45" s="11">
        <v>489</v>
      </c>
      <c r="N45" s="12">
        <v>464.4166666666667</v>
      </c>
    </row>
    <row r="46" spans="1:14" ht="12.75">
      <c r="A46" s="13" t="s">
        <v>22</v>
      </c>
      <c r="B46" s="15">
        <v>9</v>
      </c>
      <c r="C46" s="15">
        <v>7</v>
      </c>
      <c r="D46" s="15">
        <v>7</v>
      </c>
      <c r="E46" s="15">
        <v>10</v>
      </c>
      <c r="F46" s="15">
        <v>9</v>
      </c>
      <c r="G46" s="15">
        <v>5</v>
      </c>
      <c r="H46" s="15">
        <v>6</v>
      </c>
      <c r="I46" s="15">
        <v>26</v>
      </c>
      <c r="J46" s="15">
        <v>5</v>
      </c>
      <c r="K46" s="15">
        <v>9</v>
      </c>
      <c r="L46" s="15">
        <v>2</v>
      </c>
      <c r="M46" s="15">
        <v>2</v>
      </c>
      <c r="N46" s="16">
        <v>8.083333333333334</v>
      </c>
    </row>
    <row r="47" spans="1:14" ht="12.75">
      <c r="A47" s="8" t="s">
        <v>32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14" ht="12.75">
      <c r="A48" s="9" t="s">
        <v>19</v>
      </c>
      <c r="B48" s="11">
        <v>342</v>
      </c>
      <c r="C48" s="11">
        <v>356</v>
      </c>
      <c r="D48" s="11">
        <v>377</v>
      </c>
      <c r="E48" s="11">
        <v>373</v>
      </c>
      <c r="F48" s="11">
        <v>379</v>
      </c>
      <c r="G48" s="11">
        <v>396</v>
      </c>
      <c r="H48" s="11">
        <v>382</v>
      </c>
      <c r="I48" s="11">
        <v>409</v>
      </c>
      <c r="J48" s="11">
        <v>392</v>
      </c>
      <c r="K48" s="11">
        <v>390</v>
      </c>
      <c r="L48" s="11">
        <v>354</v>
      </c>
      <c r="M48" s="11">
        <v>361</v>
      </c>
      <c r="N48" s="12">
        <v>375.9166666666667</v>
      </c>
    </row>
    <row r="49" spans="1:14" ht="12.75">
      <c r="A49" s="9" t="s">
        <v>21</v>
      </c>
      <c r="B49" s="11">
        <v>478</v>
      </c>
      <c r="C49" s="11">
        <v>492</v>
      </c>
      <c r="D49" s="11">
        <v>518</v>
      </c>
      <c r="E49" s="11">
        <v>526</v>
      </c>
      <c r="F49" s="11">
        <v>541</v>
      </c>
      <c r="G49" s="11">
        <v>577</v>
      </c>
      <c r="H49" s="11">
        <v>584</v>
      </c>
      <c r="I49" s="11">
        <v>581</v>
      </c>
      <c r="J49" s="11">
        <v>614</v>
      </c>
      <c r="K49" s="11">
        <v>602</v>
      </c>
      <c r="L49" s="11">
        <v>625</v>
      </c>
      <c r="M49" s="11">
        <v>648</v>
      </c>
      <c r="N49" s="12">
        <v>565.5</v>
      </c>
    </row>
    <row r="50" spans="1:14" ht="12.75">
      <c r="A50" s="13" t="s">
        <v>22</v>
      </c>
      <c r="B50" s="15">
        <v>2</v>
      </c>
      <c r="C50" s="15">
        <v>2</v>
      </c>
      <c r="D50" s="15">
        <v>2</v>
      </c>
      <c r="E50" s="15">
        <v>2</v>
      </c>
      <c r="F50" s="15">
        <v>4</v>
      </c>
      <c r="G50" s="15">
        <v>3</v>
      </c>
      <c r="H50" s="15">
        <v>3</v>
      </c>
      <c r="I50" s="15">
        <v>3</v>
      </c>
      <c r="J50" s="15">
        <v>3</v>
      </c>
      <c r="K50" s="15">
        <v>4</v>
      </c>
      <c r="L50" s="15">
        <v>4</v>
      </c>
      <c r="M50" s="15">
        <v>4</v>
      </c>
      <c r="N50" s="16">
        <v>3</v>
      </c>
    </row>
    <row r="51" spans="1:14" ht="12.75">
      <c r="A51" s="8" t="s">
        <v>33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</row>
    <row r="52" spans="1:14" ht="12.75">
      <c r="A52" s="9" t="s">
        <v>19</v>
      </c>
      <c r="B52" s="11">
        <v>380</v>
      </c>
      <c r="C52" s="11">
        <v>380</v>
      </c>
      <c r="D52" s="11">
        <v>327</v>
      </c>
      <c r="E52" s="11">
        <v>291</v>
      </c>
      <c r="F52" s="11">
        <v>272</v>
      </c>
      <c r="G52" s="11">
        <v>267</v>
      </c>
      <c r="H52" s="11">
        <v>264</v>
      </c>
      <c r="I52" s="11">
        <v>226</v>
      </c>
      <c r="J52" s="11">
        <v>215</v>
      </c>
      <c r="K52" s="11">
        <v>214</v>
      </c>
      <c r="L52" s="11">
        <v>190</v>
      </c>
      <c r="M52" s="11">
        <v>159</v>
      </c>
      <c r="N52" s="12">
        <v>265.4166666666667</v>
      </c>
    </row>
    <row r="53" spans="1:14" ht="12.75">
      <c r="A53" s="9" t="s">
        <v>21</v>
      </c>
      <c r="B53" s="11">
        <v>609</v>
      </c>
      <c r="C53" s="11">
        <v>589</v>
      </c>
      <c r="D53" s="11">
        <v>601</v>
      </c>
      <c r="E53" s="11">
        <v>591</v>
      </c>
      <c r="F53" s="11">
        <v>580</v>
      </c>
      <c r="G53" s="11">
        <v>585</v>
      </c>
      <c r="H53" s="11">
        <v>549</v>
      </c>
      <c r="I53" s="11">
        <v>565</v>
      </c>
      <c r="J53" s="11">
        <v>559</v>
      </c>
      <c r="K53" s="11">
        <v>519</v>
      </c>
      <c r="L53" s="11">
        <v>499</v>
      </c>
      <c r="M53" s="11">
        <v>493</v>
      </c>
      <c r="N53" s="12">
        <v>561.5833333333334</v>
      </c>
    </row>
    <row r="54" spans="1:14" ht="12.75">
      <c r="A54" s="13" t="s">
        <v>22</v>
      </c>
      <c r="B54" s="15">
        <v>4</v>
      </c>
      <c r="C54" s="15">
        <v>5</v>
      </c>
      <c r="D54" s="15">
        <v>4</v>
      </c>
      <c r="E54" s="15">
        <v>3</v>
      </c>
      <c r="F54" s="15">
        <v>3</v>
      </c>
      <c r="G54" s="15">
        <v>2</v>
      </c>
      <c r="H54" s="15">
        <v>2</v>
      </c>
      <c r="I54" s="15">
        <v>2</v>
      </c>
      <c r="J54" s="15">
        <v>0</v>
      </c>
      <c r="K54" s="15">
        <v>0</v>
      </c>
      <c r="L54" s="15">
        <v>0</v>
      </c>
      <c r="M54" s="15">
        <v>1</v>
      </c>
      <c r="N54" s="16">
        <v>2.1666666666666665</v>
      </c>
    </row>
    <row r="55" spans="1:14" ht="12.75">
      <c r="A55" s="8" t="s">
        <v>34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</row>
    <row r="56" spans="1:14" ht="12.75">
      <c r="A56" s="9" t="s">
        <v>19</v>
      </c>
      <c r="B56" s="11">
        <v>127</v>
      </c>
      <c r="C56" s="11">
        <v>117</v>
      </c>
      <c r="D56" s="11">
        <v>114</v>
      </c>
      <c r="E56" s="11">
        <v>125</v>
      </c>
      <c r="F56" s="11">
        <v>136</v>
      </c>
      <c r="G56" s="11">
        <v>124</v>
      </c>
      <c r="H56" s="11">
        <v>108</v>
      </c>
      <c r="I56" s="11">
        <v>111</v>
      </c>
      <c r="J56" s="11">
        <v>130</v>
      </c>
      <c r="K56" s="11">
        <v>137</v>
      </c>
      <c r="L56" s="11">
        <v>145</v>
      </c>
      <c r="M56" s="11">
        <v>161</v>
      </c>
      <c r="N56" s="12">
        <v>127.91666666666667</v>
      </c>
    </row>
    <row r="57" spans="1:14" ht="12.75">
      <c r="A57" s="9" t="s">
        <v>21</v>
      </c>
      <c r="B57" s="11">
        <v>465</v>
      </c>
      <c r="C57" s="11">
        <v>425</v>
      </c>
      <c r="D57" s="11">
        <v>412</v>
      </c>
      <c r="E57" s="11">
        <v>371</v>
      </c>
      <c r="F57" s="11">
        <v>380</v>
      </c>
      <c r="G57" s="11">
        <v>434</v>
      </c>
      <c r="H57" s="11">
        <v>478</v>
      </c>
      <c r="I57" s="11">
        <v>527</v>
      </c>
      <c r="J57" s="11">
        <v>565</v>
      </c>
      <c r="K57" s="11">
        <v>601</v>
      </c>
      <c r="L57" s="11">
        <v>635</v>
      </c>
      <c r="M57" s="11">
        <v>636</v>
      </c>
      <c r="N57" s="12">
        <v>494.0833333333333</v>
      </c>
    </row>
    <row r="58" spans="1:14" ht="12.75">
      <c r="A58" s="13" t="s">
        <v>22</v>
      </c>
      <c r="B58" s="15">
        <v>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1</v>
      </c>
      <c r="I58" s="15">
        <v>2</v>
      </c>
      <c r="J58" s="15">
        <v>1</v>
      </c>
      <c r="K58" s="15">
        <v>2</v>
      </c>
      <c r="L58" s="15">
        <v>2</v>
      </c>
      <c r="M58" s="15">
        <v>1</v>
      </c>
      <c r="N58" s="16">
        <v>0.8333333333333334</v>
      </c>
    </row>
    <row r="59" spans="1:14" ht="12.75">
      <c r="A59" s="8">
        <v>2000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1:15" ht="12.75">
      <c r="A60" s="9" t="s">
        <v>19</v>
      </c>
      <c r="B60" s="11">
        <v>143</v>
      </c>
      <c r="C60" s="11">
        <v>147</v>
      </c>
      <c r="D60" s="11">
        <v>173</v>
      </c>
      <c r="E60" s="11">
        <v>196</v>
      </c>
      <c r="F60" s="11">
        <v>199</v>
      </c>
      <c r="G60" s="11">
        <v>201</v>
      </c>
      <c r="H60" s="11">
        <v>208</v>
      </c>
      <c r="I60" s="11">
        <v>206</v>
      </c>
      <c r="J60" s="11">
        <v>199</v>
      </c>
      <c r="K60" s="11">
        <v>212</v>
      </c>
      <c r="L60" s="11">
        <v>234</v>
      </c>
      <c r="M60" s="11">
        <v>242</v>
      </c>
      <c r="N60" s="12">
        <v>198.33333333333334</v>
      </c>
      <c r="O60" s="21"/>
    </row>
    <row r="61" spans="1:15" ht="12.75">
      <c r="A61" s="9" t="s">
        <v>21</v>
      </c>
      <c r="B61" s="11">
        <v>632</v>
      </c>
      <c r="C61" s="11">
        <v>616</v>
      </c>
      <c r="D61" s="11">
        <v>600</v>
      </c>
      <c r="E61" s="11">
        <v>609</v>
      </c>
      <c r="F61" s="11">
        <v>645</v>
      </c>
      <c r="G61" s="11">
        <v>677</v>
      </c>
      <c r="H61" s="11">
        <v>733</v>
      </c>
      <c r="I61" s="11">
        <v>779</v>
      </c>
      <c r="J61" s="11">
        <v>810</v>
      </c>
      <c r="K61" s="11">
        <v>842</v>
      </c>
      <c r="L61" s="11">
        <v>832</v>
      </c>
      <c r="M61" s="11">
        <v>854</v>
      </c>
      <c r="N61" s="12">
        <v>719.3333333333334</v>
      </c>
      <c r="O61" s="21"/>
    </row>
    <row r="62" spans="1:15" ht="12.75">
      <c r="A62" s="13" t="s">
        <v>22</v>
      </c>
      <c r="B62" s="15">
        <v>1</v>
      </c>
      <c r="C62" s="15">
        <v>0</v>
      </c>
      <c r="D62" s="15">
        <v>1</v>
      </c>
      <c r="E62" s="15">
        <v>1</v>
      </c>
      <c r="F62" s="15">
        <v>0</v>
      </c>
      <c r="G62" s="15">
        <v>0</v>
      </c>
      <c r="H62" s="15">
        <v>1</v>
      </c>
      <c r="I62" s="15">
        <v>2</v>
      </c>
      <c r="J62" s="15">
        <v>2</v>
      </c>
      <c r="K62" s="15">
        <v>1</v>
      </c>
      <c r="L62" s="15">
        <v>1</v>
      </c>
      <c r="M62" s="15">
        <v>1</v>
      </c>
      <c r="N62" s="16">
        <v>0.9166666666666666</v>
      </c>
      <c r="O62" s="21"/>
    </row>
    <row r="63" spans="1:14" ht="12.75">
      <c r="A63" s="8">
        <v>2001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</row>
    <row r="64" spans="1:15" ht="12.75">
      <c r="A64" s="9" t="s">
        <v>19</v>
      </c>
      <c r="B64" s="11">
        <v>239</v>
      </c>
      <c r="C64" s="11">
        <v>237</v>
      </c>
      <c r="D64" s="11">
        <v>248</v>
      </c>
      <c r="E64" s="11">
        <v>247</v>
      </c>
      <c r="F64" s="11">
        <v>235</v>
      </c>
      <c r="G64" s="11">
        <v>219</v>
      </c>
      <c r="H64" s="11">
        <v>219</v>
      </c>
      <c r="I64" s="11">
        <v>219</v>
      </c>
      <c r="J64" s="11">
        <v>220</v>
      </c>
      <c r="K64" s="11">
        <v>198</v>
      </c>
      <c r="L64" s="11">
        <v>174</v>
      </c>
      <c r="M64" s="10">
        <v>147</v>
      </c>
      <c r="N64" s="12">
        <f>AVERAGE(B64:M64)</f>
        <v>216.83333333333334</v>
      </c>
      <c r="O64" s="21"/>
    </row>
    <row r="65" spans="1:15" ht="12.75">
      <c r="A65" s="9" t="s">
        <v>21</v>
      </c>
      <c r="B65" s="11">
        <v>879</v>
      </c>
      <c r="C65" s="11">
        <v>898</v>
      </c>
      <c r="D65" s="11">
        <v>913</v>
      </c>
      <c r="E65" s="11">
        <v>957</v>
      </c>
      <c r="F65" s="11">
        <v>997</v>
      </c>
      <c r="G65" s="11">
        <v>1050</v>
      </c>
      <c r="H65" s="11">
        <v>1058</v>
      </c>
      <c r="I65" s="11">
        <v>1032</v>
      </c>
      <c r="J65" s="11">
        <v>972</v>
      </c>
      <c r="K65" s="11">
        <v>913</v>
      </c>
      <c r="L65" s="11">
        <v>825</v>
      </c>
      <c r="M65" s="10">
        <v>754</v>
      </c>
      <c r="N65" s="12">
        <f>AVERAGE(B65:M65)</f>
        <v>937.3333333333334</v>
      </c>
      <c r="O65" s="21"/>
    </row>
    <row r="66" spans="1:15" ht="12.75">
      <c r="A66" s="13" t="s">
        <v>22</v>
      </c>
      <c r="B66" s="15">
        <v>1</v>
      </c>
      <c r="C66" s="15">
        <v>0</v>
      </c>
      <c r="D66" s="15">
        <v>2</v>
      </c>
      <c r="E66" s="15">
        <v>2</v>
      </c>
      <c r="F66" s="15">
        <v>2</v>
      </c>
      <c r="G66" s="15">
        <v>2</v>
      </c>
      <c r="H66" s="15">
        <v>2</v>
      </c>
      <c r="I66" s="15">
        <v>1</v>
      </c>
      <c r="J66" s="15">
        <v>1</v>
      </c>
      <c r="K66" s="15">
        <v>0</v>
      </c>
      <c r="L66" s="15">
        <v>0</v>
      </c>
      <c r="M66" s="14">
        <v>1</v>
      </c>
      <c r="N66" s="16">
        <f>AVERAGE(B66:M66)</f>
        <v>1.1666666666666667</v>
      </c>
      <c r="O66" s="21"/>
    </row>
    <row r="67" spans="1:14" ht="12.75">
      <c r="A67" s="8">
        <v>2002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0"/>
    </row>
    <row r="68" spans="1:14" ht="12.75">
      <c r="A68" s="9" t="s">
        <v>19</v>
      </c>
      <c r="B68" s="19">
        <v>141</v>
      </c>
      <c r="C68" s="19">
        <v>144</v>
      </c>
      <c r="D68" s="22">
        <v>144</v>
      </c>
      <c r="E68" s="22">
        <v>136</v>
      </c>
      <c r="F68" s="22">
        <v>134</v>
      </c>
      <c r="G68" s="22">
        <v>138</v>
      </c>
      <c r="H68" s="22">
        <v>133</v>
      </c>
      <c r="I68" s="22">
        <v>125</v>
      </c>
      <c r="J68" s="22">
        <v>122</v>
      </c>
      <c r="K68" s="22">
        <v>140</v>
      </c>
      <c r="L68" s="22">
        <v>146</v>
      </c>
      <c r="M68" s="22">
        <v>137</v>
      </c>
      <c r="N68" s="12">
        <f>AVERAGE(B68:M68)</f>
        <v>136.66666666666666</v>
      </c>
    </row>
    <row r="69" spans="1:14" ht="12.75">
      <c r="A69" s="9" t="s">
        <v>21</v>
      </c>
      <c r="B69" s="19">
        <v>725</v>
      </c>
      <c r="C69" s="19">
        <v>679</v>
      </c>
      <c r="D69" s="22">
        <v>617</v>
      </c>
      <c r="E69" s="22">
        <v>612</v>
      </c>
      <c r="F69" s="22">
        <v>690</v>
      </c>
      <c r="G69" s="22">
        <v>704</v>
      </c>
      <c r="H69" s="22">
        <v>716</v>
      </c>
      <c r="I69" s="22">
        <v>721</v>
      </c>
      <c r="J69" s="22">
        <v>736</v>
      </c>
      <c r="K69" s="22">
        <v>709</v>
      </c>
      <c r="L69" s="22">
        <v>683</v>
      </c>
      <c r="M69" s="22">
        <v>714</v>
      </c>
      <c r="N69" s="12">
        <f>AVERAGE(B69:M69)</f>
        <v>692.1666666666666</v>
      </c>
    </row>
    <row r="70" spans="1:14" ht="12.75">
      <c r="A70" s="13" t="s">
        <v>22</v>
      </c>
      <c r="B70" s="15">
        <v>1</v>
      </c>
      <c r="C70" s="15">
        <v>1</v>
      </c>
      <c r="D70" s="14">
        <v>1</v>
      </c>
      <c r="E70" s="14">
        <v>2</v>
      </c>
      <c r="F70" s="14">
        <v>2</v>
      </c>
      <c r="G70" s="14">
        <v>1</v>
      </c>
      <c r="H70" s="14">
        <v>2</v>
      </c>
      <c r="I70" s="14">
        <v>2</v>
      </c>
      <c r="J70" s="14">
        <v>2</v>
      </c>
      <c r="K70" s="14">
        <v>3</v>
      </c>
      <c r="L70" s="14">
        <v>5</v>
      </c>
      <c r="M70" s="14">
        <v>5</v>
      </c>
      <c r="N70" s="16">
        <f>AVERAGE(B70:M70)</f>
        <v>2.25</v>
      </c>
    </row>
    <row r="71" spans="1:14" ht="12.75">
      <c r="A71" s="8">
        <v>2003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</row>
    <row r="72" spans="1:14" ht="12.75">
      <c r="A72" s="9" t="s">
        <v>19</v>
      </c>
      <c r="B72" s="19">
        <v>132</v>
      </c>
      <c r="C72" s="10">
        <v>153</v>
      </c>
      <c r="D72" s="10">
        <v>171</v>
      </c>
      <c r="E72" s="10">
        <v>185</v>
      </c>
      <c r="F72" s="10">
        <v>167</v>
      </c>
      <c r="G72" s="10">
        <v>152</v>
      </c>
      <c r="H72" s="10">
        <v>153</v>
      </c>
      <c r="I72" s="10">
        <v>153</v>
      </c>
      <c r="J72" s="10">
        <v>154</v>
      </c>
      <c r="K72" s="10">
        <v>158</v>
      </c>
      <c r="L72" s="10">
        <v>158</v>
      </c>
      <c r="M72" s="10">
        <v>152</v>
      </c>
      <c r="N72" s="12">
        <f>AVERAGE(B72:M72)</f>
        <v>157.33333333333334</v>
      </c>
    </row>
    <row r="73" spans="1:14" ht="12.75">
      <c r="A73" s="9" t="s">
        <v>21</v>
      </c>
      <c r="B73" s="19">
        <v>718</v>
      </c>
      <c r="C73" s="10">
        <v>750</v>
      </c>
      <c r="D73" s="10">
        <v>767</v>
      </c>
      <c r="E73" s="10">
        <v>795</v>
      </c>
      <c r="F73" s="10">
        <v>864</v>
      </c>
      <c r="G73" s="10">
        <v>910</v>
      </c>
      <c r="H73" s="10">
        <v>924</v>
      </c>
      <c r="I73" s="10">
        <v>932</v>
      </c>
      <c r="J73" s="10">
        <v>936</v>
      </c>
      <c r="K73" s="10">
        <v>941</v>
      </c>
      <c r="L73" s="10">
        <v>952</v>
      </c>
      <c r="M73" s="10">
        <v>958</v>
      </c>
      <c r="N73" s="12">
        <f>AVERAGE(B73:M73)</f>
        <v>870.5833333333334</v>
      </c>
    </row>
    <row r="74" spans="1:14" s="23" customFormat="1" ht="12.75">
      <c r="A74" s="13" t="s">
        <v>22</v>
      </c>
      <c r="B74" s="15">
        <v>3</v>
      </c>
      <c r="C74" s="14">
        <v>4</v>
      </c>
      <c r="D74" s="14">
        <v>3</v>
      </c>
      <c r="E74" s="14">
        <v>3</v>
      </c>
      <c r="F74" s="14">
        <v>3</v>
      </c>
      <c r="G74" s="14">
        <v>4</v>
      </c>
      <c r="H74" s="14">
        <v>4</v>
      </c>
      <c r="I74" s="14">
        <v>5</v>
      </c>
      <c r="J74" s="14">
        <v>3</v>
      </c>
      <c r="K74" s="14">
        <v>3</v>
      </c>
      <c r="L74" s="14">
        <v>2</v>
      </c>
      <c r="M74" s="14">
        <v>2</v>
      </c>
      <c r="N74" s="16">
        <f>AVERAGE(B74:M74)</f>
        <v>3.25</v>
      </c>
    </row>
    <row r="75" spans="1:14" s="23" customFormat="1" ht="12.75">
      <c r="A75" s="8">
        <v>2004</v>
      </c>
      <c r="B75" s="1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0"/>
    </row>
    <row r="76" spans="1:14" s="23" customFormat="1" ht="12.75">
      <c r="A76" s="9" t="s">
        <v>19</v>
      </c>
      <c r="B76" s="19">
        <v>146</v>
      </c>
      <c r="C76" s="22">
        <v>153</v>
      </c>
      <c r="D76" s="22">
        <v>164</v>
      </c>
      <c r="E76" s="22">
        <v>154</v>
      </c>
      <c r="F76" s="22">
        <v>156</v>
      </c>
      <c r="G76" s="22">
        <v>164</v>
      </c>
      <c r="H76" s="22">
        <v>170</v>
      </c>
      <c r="I76" s="22">
        <v>170</v>
      </c>
      <c r="J76" s="22">
        <v>166</v>
      </c>
      <c r="K76" s="22">
        <v>171</v>
      </c>
      <c r="L76" s="22">
        <v>183</v>
      </c>
      <c r="M76" s="22">
        <v>180</v>
      </c>
      <c r="N76" s="12">
        <f>AVERAGE(B76:M76)</f>
        <v>164.75</v>
      </c>
    </row>
    <row r="77" spans="1:14" s="23" customFormat="1" ht="12.75">
      <c r="A77" s="9" t="s">
        <v>21</v>
      </c>
      <c r="B77" s="19">
        <v>957</v>
      </c>
      <c r="C77" s="22">
        <v>961</v>
      </c>
      <c r="D77" s="22">
        <v>968</v>
      </c>
      <c r="E77" s="22">
        <v>996</v>
      </c>
      <c r="F77" s="22">
        <v>1007</v>
      </c>
      <c r="G77" s="22">
        <v>1011</v>
      </c>
      <c r="H77" s="22">
        <v>1041</v>
      </c>
      <c r="I77" s="22">
        <v>1063</v>
      </c>
      <c r="J77" s="22">
        <v>1073</v>
      </c>
      <c r="K77" s="22">
        <v>1068</v>
      </c>
      <c r="L77" s="22">
        <v>1077</v>
      </c>
      <c r="M77" s="22">
        <v>1064</v>
      </c>
      <c r="N77" s="12">
        <f>AVERAGE(B77:M77)</f>
        <v>1023.8333333333334</v>
      </c>
    </row>
    <row r="78" spans="1:14" s="23" customFormat="1" ht="12.75">
      <c r="A78" s="13" t="s">
        <v>22</v>
      </c>
      <c r="B78" s="15">
        <v>3</v>
      </c>
      <c r="C78" s="14">
        <v>5</v>
      </c>
      <c r="D78" s="14">
        <v>4</v>
      </c>
      <c r="E78" s="14">
        <v>2</v>
      </c>
      <c r="F78" s="14">
        <v>1</v>
      </c>
      <c r="G78" s="14">
        <v>1</v>
      </c>
      <c r="H78" s="14">
        <v>2</v>
      </c>
      <c r="I78" s="14">
        <v>1</v>
      </c>
      <c r="J78" s="14">
        <v>1</v>
      </c>
      <c r="K78" s="14">
        <v>1</v>
      </c>
      <c r="L78" s="14">
        <v>2</v>
      </c>
      <c r="M78" s="14">
        <v>2</v>
      </c>
      <c r="N78" s="16">
        <f>AVERAGE(B78:M78)</f>
        <v>2.0833333333333335</v>
      </c>
    </row>
    <row r="79" spans="1:14" ht="12.75">
      <c r="A79" s="24">
        <v>2005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20"/>
    </row>
    <row r="80" spans="1:14" ht="12.75">
      <c r="A80" s="9" t="s">
        <v>19</v>
      </c>
      <c r="B80" s="22">
        <v>178</v>
      </c>
      <c r="C80" s="22">
        <v>192</v>
      </c>
      <c r="D80" s="22">
        <v>186</v>
      </c>
      <c r="E80" s="22">
        <v>171</v>
      </c>
      <c r="F80" s="22">
        <v>150</v>
      </c>
      <c r="G80" s="22">
        <v>146</v>
      </c>
      <c r="H80" s="22">
        <v>170</v>
      </c>
      <c r="I80" s="22">
        <v>206</v>
      </c>
      <c r="J80" s="22">
        <v>210</v>
      </c>
      <c r="K80" s="22">
        <v>217</v>
      </c>
      <c r="L80" s="22">
        <v>253</v>
      </c>
      <c r="M80" s="22">
        <v>247</v>
      </c>
      <c r="N80" s="12">
        <f>AVERAGE(B80:M80)</f>
        <v>193.83333333333334</v>
      </c>
    </row>
    <row r="81" spans="1:14" ht="12.75">
      <c r="A81" s="9" t="s">
        <v>21</v>
      </c>
      <c r="B81" s="22">
        <v>1075</v>
      </c>
      <c r="C81" s="22">
        <v>1083</v>
      </c>
      <c r="D81" s="22">
        <v>1118</v>
      </c>
      <c r="E81" s="22">
        <v>1163</v>
      </c>
      <c r="F81" s="22">
        <v>1170</v>
      </c>
      <c r="G81" s="22">
        <v>1208</v>
      </c>
      <c r="H81" s="22">
        <v>1226</v>
      </c>
      <c r="I81" s="22">
        <v>1227</v>
      </c>
      <c r="J81" s="22">
        <v>1236</v>
      </c>
      <c r="K81" s="22">
        <v>1257</v>
      </c>
      <c r="L81" s="22">
        <v>1228</v>
      </c>
      <c r="M81" s="22">
        <v>1220</v>
      </c>
      <c r="N81" s="12">
        <f>AVERAGE(B81:M81)</f>
        <v>1184.25</v>
      </c>
    </row>
    <row r="82" spans="1:14" ht="12.75">
      <c r="A82" s="13" t="s">
        <v>22</v>
      </c>
      <c r="B82" s="14">
        <v>2</v>
      </c>
      <c r="C82" s="14">
        <v>2</v>
      </c>
      <c r="D82" s="14">
        <v>2</v>
      </c>
      <c r="E82" s="14">
        <v>0</v>
      </c>
      <c r="F82" s="14">
        <v>0</v>
      </c>
      <c r="G82" s="14">
        <v>2</v>
      </c>
      <c r="H82" s="14">
        <v>2</v>
      </c>
      <c r="I82" s="14">
        <v>3</v>
      </c>
      <c r="J82" s="14">
        <v>6</v>
      </c>
      <c r="K82" s="14">
        <v>6</v>
      </c>
      <c r="L82" s="14">
        <v>5</v>
      </c>
      <c r="M82" s="14">
        <v>3</v>
      </c>
      <c r="N82" s="16">
        <f>AVERAGE(B82:M82)</f>
        <v>2.75</v>
      </c>
    </row>
    <row r="83" spans="1:13" ht="12.75">
      <c r="A83" s="24">
        <v>2006</v>
      </c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4" ht="12.75">
      <c r="A84" s="9" t="s">
        <v>19</v>
      </c>
      <c r="B84" s="19">
        <v>242</v>
      </c>
      <c r="C84" s="19">
        <v>209</v>
      </c>
      <c r="D84" s="22">
        <v>244</v>
      </c>
      <c r="E84" s="22">
        <v>259</v>
      </c>
      <c r="F84" s="22">
        <v>261</v>
      </c>
      <c r="G84" s="22">
        <v>285</v>
      </c>
      <c r="H84" s="22">
        <v>298</v>
      </c>
      <c r="I84" s="22">
        <v>316</v>
      </c>
      <c r="J84" s="22">
        <v>305</v>
      </c>
      <c r="K84" s="22">
        <v>288</v>
      </c>
      <c r="L84" s="22">
        <v>288</v>
      </c>
      <c r="M84" s="22">
        <v>281</v>
      </c>
      <c r="N84" s="12">
        <f>AVERAGE(B84:M84)</f>
        <v>273</v>
      </c>
    </row>
    <row r="85" spans="1:14" ht="12.75">
      <c r="A85" s="9" t="s">
        <v>21</v>
      </c>
      <c r="B85" s="19">
        <v>1228</v>
      </c>
      <c r="C85" s="19">
        <v>1321</v>
      </c>
      <c r="D85" s="22">
        <v>1305</v>
      </c>
      <c r="E85" s="22">
        <v>1337</v>
      </c>
      <c r="F85" s="22">
        <v>1373</v>
      </c>
      <c r="G85" s="22">
        <v>1376</v>
      </c>
      <c r="H85" s="22">
        <v>1379</v>
      </c>
      <c r="I85" s="22">
        <v>1417</v>
      </c>
      <c r="J85" s="22">
        <v>1429</v>
      </c>
      <c r="K85" s="22">
        <v>1441</v>
      </c>
      <c r="L85" s="22">
        <v>1414</v>
      </c>
      <c r="M85" s="22">
        <v>1431</v>
      </c>
      <c r="N85" s="12">
        <f>AVERAGE(B85:M85)</f>
        <v>1370.9166666666667</v>
      </c>
    </row>
    <row r="86" spans="1:14" ht="12.75">
      <c r="A86" s="13" t="s">
        <v>22</v>
      </c>
      <c r="B86" s="15">
        <v>3</v>
      </c>
      <c r="C86" s="15">
        <v>3</v>
      </c>
      <c r="D86" s="14">
        <v>2</v>
      </c>
      <c r="E86" s="14">
        <v>2</v>
      </c>
      <c r="F86" s="14">
        <v>2</v>
      </c>
      <c r="G86" s="14">
        <v>4</v>
      </c>
      <c r="H86" s="14">
        <v>4</v>
      </c>
      <c r="I86" s="14">
        <v>5</v>
      </c>
      <c r="J86" s="14">
        <v>5</v>
      </c>
      <c r="K86" s="14">
        <v>5</v>
      </c>
      <c r="L86" s="14">
        <v>5</v>
      </c>
      <c r="M86" s="14">
        <v>6</v>
      </c>
      <c r="N86" s="16">
        <f>AVERAGE(B86:M86)</f>
        <v>3.8333333333333335</v>
      </c>
    </row>
    <row r="87" spans="1:14" ht="12.75">
      <c r="A87" s="24">
        <v>2007</v>
      </c>
      <c r="B87" s="19"/>
      <c r="C87" s="19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0"/>
    </row>
    <row r="88" spans="1:14" ht="12.75">
      <c r="A88" s="18" t="s">
        <v>19</v>
      </c>
      <c r="B88" s="19">
        <v>270</v>
      </c>
      <c r="C88" s="19">
        <v>266</v>
      </c>
      <c r="D88" s="22">
        <v>282</v>
      </c>
      <c r="E88" s="22">
        <v>285</v>
      </c>
      <c r="F88" s="22">
        <v>282</v>
      </c>
      <c r="G88" s="22">
        <v>283</v>
      </c>
      <c r="H88" s="22">
        <v>285</v>
      </c>
      <c r="I88" s="22">
        <v>306</v>
      </c>
      <c r="J88" s="22">
        <v>302</v>
      </c>
      <c r="K88" s="22">
        <v>321</v>
      </c>
      <c r="L88" s="22">
        <v>341</v>
      </c>
      <c r="M88" s="22">
        <v>338</v>
      </c>
      <c r="N88" s="20">
        <f>AVERAGE(B88:M88)</f>
        <v>296.75</v>
      </c>
    </row>
    <row r="89" spans="1:14" ht="12.75">
      <c r="A89" s="18" t="s">
        <v>21</v>
      </c>
      <c r="B89" s="19">
        <v>1440</v>
      </c>
      <c r="C89" s="19">
        <v>1466</v>
      </c>
      <c r="D89" s="22">
        <v>1461</v>
      </c>
      <c r="E89" s="22">
        <v>1461</v>
      </c>
      <c r="F89" s="22">
        <v>1464</v>
      </c>
      <c r="G89" s="22">
        <v>1483</v>
      </c>
      <c r="H89" s="22">
        <v>1486</v>
      </c>
      <c r="I89" s="22">
        <v>1492</v>
      </c>
      <c r="J89" s="22">
        <v>1475</v>
      </c>
      <c r="K89" s="22">
        <v>1435</v>
      </c>
      <c r="L89" s="22">
        <v>1451</v>
      </c>
      <c r="M89" s="22">
        <v>1468</v>
      </c>
      <c r="N89" s="20">
        <f>AVERAGE(B89:M89)</f>
        <v>1465.1666666666667</v>
      </c>
    </row>
    <row r="90" spans="1:14" ht="12.75">
      <c r="A90" s="13" t="s">
        <v>22</v>
      </c>
      <c r="B90" s="15">
        <v>4</v>
      </c>
      <c r="C90" s="15">
        <v>5</v>
      </c>
      <c r="D90" s="14">
        <v>5</v>
      </c>
      <c r="E90" s="14">
        <v>4</v>
      </c>
      <c r="F90" s="14">
        <v>2</v>
      </c>
      <c r="G90" s="14">
        <v>4</v>
      </c>
      <c r="H90" s="14">
        <v>6</v>
      </c>
      <c r="I90" s="14">
        <v>6</v>
      </c>
      <c r="J90" s="14">
        <v>6</v>
      </c>
      <c r="K90" s="14">
        <v>6</v>
      </c>
      <c r="L90" s="14">
        <v>5</v>
      </c>
      <c r="M90" s="14">
        <v>5</v>
      </c>
      <c r="N90" s="16">
        <f>AVERAGE(B90:M90)</f>
        <v>4.833333333333333</v>
      </c>
    </row>
    <row r="91" spans="1:14" ht="12.75">
      <c r="A91" s="24">
        <v>2008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20"/>
    </row>
    <row r="92" spans="1:14" ht="12.75">
      <c r="A92" s="18" t="s">
        <v>19</v>
      </c>
      <c r="B92" s="19">
        <v>321</v>
      </c>
      <c r="C92" s="19">
        <v>331</v>
      </c>
      <c r="D92" s="19">
        <v>343</v>
      </c>
      <c r="E92" s="19">
        <v>358</v>
      </c>
      <c r="F92" s="19">
        <v>375</v>
      </c>
      <c r="G92" s="19">
        <v>383</v>
      </c>
      <c r="H92" s="19">
        <v>380</v>
      </c>
      <c r="I92" s="19">
        <v>397</v>
      </c>
      <c r="J92" s="19">
        <v>417</v>
      </c>
      <c r="K92" s="19">
        <v>422</v>
      </c>
      <c r="L92" s="19">
        <v>426</v>
      </c>
      <c r="M92" s="19">
        <v>391</v>
      </c>
      <c r="N92" s="20">
        <f>AVERAGE(B92:M92)</f>
        <v>378.6666666666667</v>
      </c>
    </row>
    <row r="93" spans="1:14" ht="12.75">
      <c r="A93" s="25" t="s">
        <v>21</v>
      </c>
      <c r="B93" s="21">
        <v>1421</v>
      </c>
      <c r="C93" s="21">
        <v>1426</v>
      </c>
      <c r="D93" s="21">
        <v>1444</v>
      </c>
      <c r="E93" s="21">
        <v>1461</v>
      </c>
      <c r="F93" s="21">
        <v>1478</v>
      </c>
      <c r="G93" s="21">
        <v>1510</v>
      </c>
      <c r="H93" s="21">
        <v>1543</v>
      </c>
      <c r="I93" s="21">
        <v>1581</v>
      </c>
      <c r="J93" s="21">
        <v>1585</v>
      </c>
      <c r="K93" s="21">
        <v>1542</v>
      </c>
      <c r="L93" s="21">
        <v>1498</v>
      </c>
      <c r="M93" s="21">
        <v>1380</v>
      </c>
      <c r="N93" s="20">
        <f>AVERAGE(B93:M93)</f>
        <v>1489.0833333333333</v>
      </c>
    </row>
    <row r="94" spans="1:14" ht="12.75">
      <c r="A94" s="26" t="s">
        <v>22</v>
      </c>
      <c r="B94" s="27">
        <v>8</v>
      </c>
      <c r="C94" s="27">
        <v>7</v>
      </c>
      <c r="D94" s="27">
        <v>10</v>
      </c>
      <c r="E94" s="27">
        <v>10</v>
      </c>
      <c r="F94" s="27">
        <v>9</v>
      </c>
      <c r="G94" s="27">
        <v>8</v>
      </c>
      <c r="H94" s="27">
        <v>9</v>
      </c>
      <c r="I94" s="27">
        <v>9</v>
      </c>
      <c r="J94" s="27">
        <v>12</v>
      </c>
      <c r="K94" s="27">
        <v>12</v>
      </c>
      <c r="L94" s="27">
        <v>12</v>
      </c>
      <c r="M94" s="27">
        <v>11</v>
      </c>
      <c r="N94" s="16">
        <f>AVERAGE(B94:M94)</f>
        <v>9.75</v>
      </c>
    </row>
    <row r="95" spans="1:13" ht="12.75">
      <c r="A95" s="24">
        <v>2009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4" ht="12.75">
      <c r="A96" s="18" t="s">
        <v>19</v>
      </c>
      <c r="B96" s="21">
        <v>328</v>
      </c>
      <c r="C96" s="21">
        <v>271</v>
      </c>
      <c r="D96" s="21">
        <v>225</v>
      </c>
      <c r="E96" s="21">
        <v>209</v>
      </c>
      <c r="F96" s="21">
        <v>187</v>
      </c>
      <c r="G96" s="21">
        <v>194</v>
      </c>
      <c r="H96" s="21">
        <v>245</v>
      </c>
      <c r="I96" s="21">
        <v>279</v>
      </c>
      <c r="J96" s="21">
        <v>293</v>
      </c>
      <c r="K96" s="21">
        <v>312</v>
      </c>
      <c r="L96" s="21">
        <v>362</v>
      </c>
      <c r="M96" s="21">
        <v>400</v>
      </c>
      <c r="N96" s="20">
        <f>AVERAGE(B96:M96)</f>
        <v>275.4166666666667</v>
      </c>
    </row>
    <row r="97" spans="1:14" ht="12.75">
      <c r="A97" s="25" t="s">
        <v>21</v>
      </c>
      <c r="B97" s="21">
        <v>1215</v>
      </c>
      <c r="C97" s="21">
        <v>1037</v>
      </c>
      <c r="D97" s="21">
        <v>867</v>
      </c>
      <c r="E97" s="21">
        <v>775</v>
      </c>
      <c r="F97" s="21">
        <v>723</v>
      </c>
      <c r="G97" s="21">
        <v>691</v>
      </c>
      <c r="H97" s="21">
        <v>675</v>
      </c>
      <c r="I97" s="21">
        <v>691</v>
      </c>
      <c r="J97" s="21">
        <v>704</v>
      </c>
      <c r="K97" s="21">
        <v>722</v>
      </c>
      <c r="L97" s="21">
        <v>734</v>
      </c>
      <c r="M97" s="21">
        <v>757</v>
      </c>
      <c r="N97" s="20">
        <f>AVERAGE(B97:M97)</f>
        <v>799.25</v>
      </c>
    </row>
    <row r="98" spans="1:14" ht="12.75">
      <c r="A98" s="26" t="s">
        <v>22</v>
      </c>
      <c r="B98" s="27">
        <v>11</v>
      </c>
      <c r="C98" s="27">
        <v>13</v>
      </c>
      <c r="D98" s="27">
        <v>13</v>
      </c>
      <c r="E98" s="27">
        <v>11</v>
      </c>
      <c r="F98" s="27">
        <v>9</v>
      </c>
      <c r="G98" s="27">
        <v>10</v>
      </c>
      <c r="H98" s="27">
        <v>11</v>
      </c>
      <c r="I98" s="27">
        <v>10</v>
      </c>
      <c r="J98" s="27">
        <v>12</v>
      </c>
      <c r="K98" s="27">
        <v>10</v>
      </c>
      <c r="L98" s="27">
        <v>12</v>
      </c>
      <c r="M98" s="27">
        <v>11</v>
      </c>
      <c r="N98" s="16">
        <f>AVERAGE(B98:M98)</f>
        <v>11.083333333333334</v>
      </c>
    </row>
    <row r="99" ht="12.75">
      <c r="A99" s="24">
        <v>2010</v>
      </c>
    </row>
    <row r="100" spans="1:14" ht="12.75">
      <c r="A100" s="18" t="s">
        <v>19</v>
      </c>
      <c r="B100" s="21">
        <v>430</v>
      </c>
      <c r="C100" s="21">
        <v>446</v>
      </c>
      <c r="D100" s="21">
        <v>471</v>
      </c>
      <c r="E100" s="21">
        <v>508</v>
      </c>
      <c r="F100" s="21">
        <v>541</v>
      </c>
      <c r="G100" s="21">
        <v>566</v>
      </c>
      <c r="H100" s="21">
        <v>591</v>
      </c>
      <c r="I100" s="21">
        <v>644</v>
      </c>
      <c r="J100" s="21">
        <v>668</v>
      </c>
      <c r="K100" s="21">
        <v>693</v>
      </c>
      <c r="L100" s="21">
        <v>723</v>
      </c>
      <c r="M100" s="21">
        <v>759</v>
      </c>
      <c r="N100" s="20">
        <f>AVERAGE(B100:M100)</f>
        <v>586.6666666666666</v>
      </c>
    </row>
    <row r="101" spans="1:14" ht="12.75">
      <c r="A101" s="28" t="s">
        <v>21</v>
      </c>
      <c r="B101" s="29">
        <v>809</v>
      </c>
      <c r="C101" s="29">
        <v>892</v>
      </c>
      <c r="D101" s="29">
        <v>933</v>
      </c>
      <c r="E101" s="29">
        <v>959</v>
      </c>
      <c r="F101" s="29">
        <v>960</v>
      </c>
      <c r="G101" s="29">
        <v>953</v>
      </c>
      <c r="H101" s="29">
        <v>971</v>
      </c>
      <c r="I101" s="29">
        <v>983</v>
      </c>
      <c r="J101" s="29">
        <v>977</v>
      </c>
      <c r="K101" s="29">
        <v>966</v>
      </c>
      <c r="L101" s="29">
        <v>950</v>
      </c>
      <c r="M101" s="29">
        <v>940</v>
      </c>
      <c r="N101" s="20">
        <f>AVERAGE(B101:M101)</f>
        <v>941.0833333333334</v>
      </c>
    </row>
    <row r="102" spans="1:14" ht="12.75">
      <c r="A102" s="26" t="s">
        <v>22</v>
      </c>
      <c r="B102" s="27">
        <v>12</v>
      </c>
      <c r="C102" s="27">
        <v>12</v>
      </c>
      <c r="D102" s="27">
        <v>14</v>
      </c>
      <c r="E102" s="27">
        <v>12</v>
      </c>
      <c r="F102" s="27">
        <v>12</v>
      </c>
      <c r="G102" s="27">
        <v>12</v>
      </c>
      <c r="H102" s="27">
        <v>11</v>
      </c>
      <c r="I102" s="27">
        <v>11</v>
      </c>
      <c r="J102" s="27">
        <v>10</v>
      </c>
      <c r="K102" s="27">
        <v>9</v>
      </c>
      <c r="L102" s="27">
        <v>10</v>
      </c>
      <c r="M102" s="27">
        <v>11</v>
      </c>
      <c r="N102" s="16">
        <f>AVERAGE(B102:M102)</f>
        <v>11.333333333333334</v>
      </c>
    </row>
    <row r="103" ht="12.75">
      <c r="A103" s="24">
        <v>2011</v>
      </c>
    </row>
    <row r="104" spans="1:14" ht="12.75">
      <c r="A104" s="18" t="s">
        <v>19</v>
      </c>
      <c r="B104" s="21">
        <v>793</v>
      </c>
      <c r="C104" s="21">
        <v>801</v>
      </c>
      <c r="D104" s="21">
        <v>830</v>
      </c>
      <c r="E104" s="21">
        <v>896</v>
      </c>
      <c r="F104" s="21">
        <v>948</v>
      </c>
      <c r="G104" s="21">
        <v>979</v>
      </c>
      <c r="H104" s="21">
        <v>1014</v>
      </c>
      <c r="I104" s="21">
        <v>1055</v>
      </c>
      <c r="J104" s="21">
        <v>1063</v>
      </c>
      <c r="K104" s="21">
        <v>1077</v>
      </c>
      <c r="L104" s="21">
        <v>1125</v>
      </c>
      <c r="M104" s="21">
        <v>1177</v>
      </c>
      <c r="N104" s="20">
        <f>AVERAGE(B104:M104)</f>
        <v>979.8333333333334</v>
      </c>
    </row>
    <row r="105" spans="1:14" ht="12.75">
      <c r="A105" s="28" t="s">
        <v>21</v>
      </c>
      <c r="B105" s="21">
        <v>909</v>
      </c>
      <c r="C105" s="21">
        <v>907</v>
      </c>
      <c r="D105" s="21">
        <v>884</v>
      </c>
      <c r="E105" s="21">
        <v>885</v>
      </c>
      <c r="F105" s="21">
        <v>878</v>
      </c>
      <c r="G105" s="21">
        <v>877</v>
      </c>
      <c r="H105" s="21">
        <v>880</v>
      </c>
      <c r="I105" s="21">
        <v>894</v>
      </c>
      <c r="J105" s="21">
        <v>907</v>
      </c>
      <c r="K105" s="21">
        <v>933</v>
      </c>
      <c r="L105" s="21">
        <v>880</v>
      </c>
      <c r="M105" s="21">
        <v>821</v>
      </c>
      <c r="N105" s="20">
        <f>AVERAGE(B105:M105)</f>
        <v>887.9166666666666</v>
      </c>
    </row>
    <row r="106" spans="1:14" ht="12.75">
      <c r="A106" s="26" t="s">
        <v>22</v>
      </c>
      <c r="B106" s="27">
        <v>9</v>
      </c>
      <c r="C106" s="27">
        <v>10</v>
      </c>
      <c r="D106" s="27">
        <v>7</v>
      </c>
      <c r="E106" s="27">
        <v>8</v>
      </c>
      <c r="F106" s="27">
        <v>10</v>
      </c>
      <c r="G106" s="27">
        <v>7</v>
      </c>
      <c r="H106" s="27">
        <v>6</v>
      </c>
      <c r="I106" s="27">
        <v>8</v>
      </c>
      <c r="J106" s="27">
        <v>9</v>
      </c>
      <c r="K106" s="27">
        <v>8</v>
      </c>
      <c r="L106" s="27">
        <v>6</v>
      </c>
      <c r="M106" s="27">
        <v>5</v>
      </c>
      <c r="N106" s="16">
        <f>AVERAGE(B106:M106)</f>
        <v>7.75</v>
      </c>
    </row>
    <row r="107" spans="1:14" ht="12.75">
      <c r="A107" s="24">
        <v>2012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0"/>
    </row>
    <row r="108" spans="1:14" ht="12.75">
      <c r="A108" s="18" t="s">
        <v>19</v>
      </c>
      <c r="B108" s="29">
        <v>1208</v>
      </c>
      <c r="C108" s="29">
        <v>1261</v>
      </c>
      <c r="D108" s="29">
        <v>1307</v>
      </c>
      <c r="E108" s="29">
        <v>1329</v>
      </c>
      <c r="F108" s="29">
        <v>1373</v>
      </c>
      <c r="G108" s="29">
        <v>1409</v>
      </c>
      <c r="H108" s="29">
        <v>1419</v>
      </c>
      <c r="I108" s="29">
        <v>1423</v>
      </c>
      <c r="J108" s="29">
        <v>1409</v>
      </c>
      <c r="K108" s="29">
        <v>1407</v>
      </c>
      <c r="L108" s="29">
        <v>1385</v>
      </c>
      <c r="M108" s="29">
        <v>1358</v>
      </c>
      <c r="N108" s="20">
        <f>AVERAGE(B108:M108)</f>
        <v>1357.3333333333333</v>
      </c>
    </row>
    <row r="109" spans="1:14" ht="12.75">
      <c r="A109" s="28" t="s">
        <v>21</v>
      </c>
      <c r="B109" s="29">
        <v>790</v>
      </c>
      <c r="C109" s="29">
        <v>723</v>
      </c>
      <c r="D109" s="29">
        <v>667</v>
      </c>
      <c r="E109" s="29">
        <v>629</v>
      </c>
      <c r="F109" s="29">
        <v>600</v>
      </c>
      <c r="G109" s="29">
        <v>558</v>
      </c>
      <c r="H109" s="29">
        <v>522</v>
      </c>
      <c r="I109" s="29">
        <v>487</v>
      </c>
      <c r="J109" s="29">
        <v>447</v>
      </c>
      <c r="K109" s="29">
        <v>426</v>
      </c>
      <c r="L109" s="29">
        <v>421</v>
      </c>
      <c r="M109" s="29">
        <v>423</v>
      </c>
      <c r="N109" s="20">
        <f>AVERAGE(B109:M109)</f>
        <v>557.75</v>
      </c>
    </row>
    <row r="110" spans="1:14" ht="12.75">
      <c r="A110" s="26" t="s">
        <v>22</v>
      </c>
      <c r="B110" s="27">
        <v>5</v>
      </c>
      <c r="C110" s="27">
        <v>6</v>
      </c>
      <c r="D110" s="27">
        <v>4</v>
      </c>
      <c r="E110" s="27">
        <v>4</v>
      </c>
      <c r="F110" s="27">
        <v>5</v>
      </c>
      <c r="G110" s="27">
        <v>5</v>
      </c>
      <c r="H110" s="27">
        <v>4</v>
      </c>
      <c r="I110" s="27">
        <v>4</v>
      </c>
      <c r="J110" s="27">
        <v>3</v>
      </c>
      <c r="K110" s="27">
        <v>2</v>
      </c>
      <c r="L110" s="27">
        <v>2</v>
      </c>
      <c r="M110" s="27">
        <v>3</v>
      </c>
      <c r="N110" s="16">
        <f>AVERAGE(B110:M110)</f>
        <v>3.9166666666666665</v>
      </c>
    </row>
    <row r="111" spans="1:13" ht="12.75">
      <c r="A111" s="24">
        <v>2013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4" ht="12.75">
      <c r="A112" s="18" t="s">
        <v>19</v>
      </c>
      <c r="B112" s="21">
        <v>1318</v>
      </c>
      <c r="C112" s="21">
        <v>1332</v>
      </c>
      <c r="D112" s="21">
        <v>1339</v>
      </c>
      <c r="E112" s="21">
        <v>1374</v>
      </c>
      <c r="F112" s="21">
        <v>1407</v>
      </c>
      <c r="G112" s="21">
        <v>1404</v>
      </c>
      <c r="H112" s="21">
        <v>1396</v>
      </c>
      <c r="I112" s="21">
        <v>1388</v>
      </c>
      <c r="J112" s="21">
        <v>1364</v>
      </c>
      <c r="K112" s="21">
        <v>1364</v>
      </c>
      <c r="L112" s="21">
        <v>1384</v>
      </c>
      <c r="M112" s="21">
        <v>1396</v>
      </c>
      <c r="N112" s="20">
        <f>AVERAGE(B112:M112)</f>
        <v>1372.1666666666667</v>
      </c>
    </row>
    <row r="113" spans="1:14" ht="12.75">
      <c r="A113" s="28" t="s">
        <v>21</v>
      </c>
      <c r="B113" s="21">
        <v>434</v>
      </c>
      <c r="C113" s="21">
        <v>426</v>
      </c>
      <c r="D113" s="21">
        <v>413</v>
      </c>
      <c r="E113" s="21">
        <v>374</v>
      </c>
      <c r="F113" s="21">
        <v>353</v>
      </c>
      <c r="G113" s="21">
        <v>352</v>
      </c>
      <c r="H113" s="21">
        <v>364</v>
      </c>
      <c r="I113" s="21">
        <v>386</v>
      </c>
      <c r="J113" s="21">
        <v>389</v>
      </c>
      <c r="K113" s="21">
        <v>374</v>
      </c>
      <c r="L113" s="21">
        <v>366</v>
      </c>
      <c r="M113" s="21">
        <v>373</v>
      </c>
      <c r="N113" s="20">
        <f>AVERAGE(B113:M113)</f>
        <v>383.6666666666667</v>
      </c>
    </row>
    <row r="114" spans="1:14" ht="12.75">
      <c r="A114" s="26" t="s">
        <v>22</v>
      </c>
      <c r="B114" s="27">
        <v>4</v>
      </c>
      <c r="C114" s="27">
        <v>4</v>
      </c>
      <c r="D114" s="27">
        <v>4</v>
      </c>
      <c r="E114" s="27">
        <v>7</v>
      </c>
      <c r="F114" s="27">
        <v>7</v>
      </c>
      <c r="G114" s="27">
        <v>5</v>
      </c>
      <c r="H114" s="27">
        <v>6</v>
      </c>
      <c r="I114" s="27">
        <v>7</v>
      </c>
      <c r="J114" s="27">
        <v>7</v>
      </c>
      <c r="K114" s="27">
        <v>6</v>
      </c>
      <c r="L114" s="27">
        <v>6</v>
      </c>
      <c r="M114" s="27">
        <v>2</v>
      </c>
      <c r="N114" s="16">
        <f>AVERAGE(B114:M114)</f>
        <v>5.416666666666667</v>
      </c>
    </row>
    <row r="115" spans="1:14" ht="12.75">
      <c r="A115" s="24">
        <v>2014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0"/>
    </row>
    <row r="116" spans="1:14" ht="12.75">
      <c r="A116" s="18" t="s">
        <v>19</v>
      </c>
      <c r="B116" s="29">
        <v>1403</v>
      </c>
      <c r="C116" s="29">
        <v>1424</v>
      </c>
      <c r="D116" s="29">
        <v>1466</v>
      </c>
      <c r="E116" s="29">
        <v>1515</v>
      </c>
      <c r="F116" s="29">
        <v>1530</v>
      </c>
      <c r="G116" s="29">
        <v>1545</v>
      </c>
      <c r="H116" s="29">
        <v>1560</v>
      </c>
      <c r="I116" s="29">
        <v>1578</v>
      </c>
      <c r="J116" s="29">
        <v>1592</v>
      </c>
      <c r="K116" s="29">
        <v>1593</v>
      </c>
      <c r="L116" s="29">
        <v>1573</v>
      </c>
      <c r="M116" s="29">
        <v>1539</v>
      </c>
      <c r="N116" s="20">
        <f>AVERAGE(B116:M116)</f>
        <v>1526.5</v>
      </c>
    </row>
    <row r="117" spans="1:14" ht="12.75">
      <c r="A117" s="28" t="s">
        <v>21</v>
      </c>
      <c r="B117" s="29">
        <v>362</v>
      </c>
      <c r="C117" s="29">
        <v>341</v>
      </c>
      <c r="D117" s="29">
        <v>333</v>
      </c>
      <c r="E117" s="29">
        <v>316</v>
      </c>
      <c r="F117" s="29">
        <v>325</v>
      </c>
      <c r="G117" s="29">
        <v>314</v>
      </c>
      <c r="H117" s="29">
        <v>314</v>
      </c>
      <c r="I117" s="29">
        <v>324</v>
      </c>
      <c r="J117" s="29">
        <v>336</v>
      </c>
      <c r="K117" s="29">
        <v>331</v>
      </c>
      <c r="L117" s="29">
        <v>351</v>
      </c>
      <c r="M117" s="29">
        <v>342</v>
      </c>
      <c r="N117" s="20">
        <f>AVERAGE(B117:M117)</f>
        <v>332.4166666666667</v>
      </c>
    </row>
    <row r="118" spans="1:14" ht="12.75">
      <c r="A118" s="26" t="s">
        <v>22</v>
      </c>
      <c r="B118" s="27">
        <v>4</v>
      </c>
      <c r="C118" s="27">
        <v>4</v>
      </c>
      <c r="D118" s="27">
        <v>4</v>
      </c>
      <c r="E118" s="27">
        <v>4</v>
      </c>
      <c r="F118" s="27">
        <v>4</v>
      </c>
      <c r="G118" s="27">
        <v>2</v>
      </c>
      <c r="H118" s="27">
        <v>2</v>
      </c>
      <c r="I118" s="27">
        <v>3</v>
      </c>
      <c r="J118" s="27">
        <v>1</v>
      </c>
      <c r="K118" s="27">
        <v>1</v>
      </c>
      <c r="L118" s="27">
        <v>1</v>
      </c>
      <c r="M118" s="27">
        <v>1</v>
      </c>
      <c r="N118" s="16">
        <f>AVERAGE(B118:M118)</f>
        <v>2.5833333333333335</v>
      </c>
    </row>
    <row r="119" spans="1:14" ht="12.75">
      <c r="A119" s="24">
        <v>2015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0"/>
    </row>
    <row r="120" spans="1:14" ht="12.75">
      <c r="A120" s="18" t="s">
        <v>19</v>
      </c>
      <c r="B120" s="29">
        <v>1362</v>
      </c>
      <c r="C120" s="29">
        <v>1050</v>
      </c>
      <c r="D120" s="29">
        <v>857</v>
      </c>
      <c r="E120" s="29">
        <v>750</v>
      </c>
      <c r="F120" s="29">
        <v>662</v>
      </c>
      <c r="G120" s="29">
        <v>634</v>
      </c>
      <c r="H120" s="29">
        <v>649</v>
      </c>
      <c r="I120" s="29">
        <v>673</v>
      </c>
      <c r="J120" s="29">
        <v>650</v>
      </c>
      <c r="K120" s="29">
        <v>597</v>
      </c>
      <c r="L120" s="29">
        <v>566</v>
      </c>
      <c r="M120" s="29">
        <v>537</v>
      </c>
      <c r="N120" s="20">
        <f>AVERAGE(B120:M120)</f>
        <v>748.9166666666666</v>
      </c>
    </row>
    <row r="121" spans="1:14" ht="12.75">
      <c r="A121" s="28" t="s">
        <v>21</v>
      </c>
      <c r="B121" s="29">
        <v>320</v>
      </c>
      <c r="C121" s="29">
        <v>296</v>
      </c>
      <c r="D121" s="29">
        <v>250</v>
      </c>
      <c r="E121" s="29">
        <v>222</v>
      </c>
      <c r="F121" s="29">
        <v>223</v>
      </c>
      <c r="G121" s="29">
        <v>224</v>
      </c>
      <c r="H121" s="29">
        <v>216</v>
      </c>
      <c r="I121" s="29">
        <v>209</v>
      </c>
      <c r="J121" s="29">
        <v>198</v>
      </c>
      <c r="K121" s="29">
        <v>193</v>
      </c>
      <c r="L121" s="29">
        <v>194</v>
      </c>
      <c r="M121" s="29">
        <v>177</v>
      </c>
      <c r="N121" s="20">
        <f>AVERAGE(B121:M121)</f>
        <v>226.83333333333334</v>
      </c>
    </row>
    <row r="122" spans="1:14" ht="12.75">
      <c r="A122" s="26" t="s">
        <v>22</v>
      </c>
      <c r="B122" s="27">
        <v>0</v>
      </c>
      <c r="C122" s="27">
        <v>2</v>
      </c>
      <c r="D122" s="27">
        <v>2</v>
      </c>
      <c r="E122" s="27">
        <v>4</v>
      </c>
      <c r="F122" s="27">
        <v>4</v>
      </c>
      <c r="G122" s="27">
        <v>3</v>
      </c>
      <c r="H122" s="27">
        <v>1</v>
      </c>
      <c r="I122" s="27">
        <v>1</v>
      </c>
      <c r="J122" s="27">
        <v>0</v>
      </c>
      <c r="K122" s="27">
        <v>0</v>
      </c>
      <c r="L122" s="27">
        <v>0</v>
      </c>
      <c r="M122" s="27">
        <v>0</v>
      </c>
      <c r="N122" s="16">
        <f>AVERAGE(B122:M122)</f>
        <v>1.4166666666666667</v>
      </c>
    </row>
    <row r="123" spans="1:14" ht="12.75">
      <c r="A123" s="24">
        <v>2016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0"/>
    </row>
    <row r="124" spans="1:14" ht="12.75">
      <c r="A124" s="18" t="s">
        <v>19</v>
      </c>
      <c r="B124" s="29">
        <v>515</v>
      </c>
      <c r="C124" s="29">
        <v>430</v>
      </c>
      <c r="D124" s="29">
        <v>384</v>
      </c>
      <c r="E124" s="29">
        <v>348</v>
      </c>
      <c r="F124" s="29">
        <v>320</v>
      </c>
      <c r="G124" s="29">
        <v>330</v>
      </c>
      <c r="H124" s="29">
        <v>359</v>
      </c>
      <c r="I124" s="29">
        <v>397</v>
      </c>
      <c r="J124" s="29">
        <v>416</v>
      </c>
      <c r="K124" s="29">
        <v>436</v>
      </c>
      <c r="L124" s="29">
        <v>462</v>
      </c>
      <c r="M124" s="29">
        <v>507</v>
      </c>
      <c r="N124" s="20">
        <f>AVERAGE(B124:M124)</f>
        <v>408.6666666666667</v>
      </c>
    </row>
    <row r="125" spans="1:14" ht="12.75">
      <c r="A125" s="28" t="s">
        <v>21</v>
      </c>
      <c r="B125" s="21">
        <v>139</v>
      </c>
      <c r="C125" s="21">
        <v>102</v>
      </c>
      <c r="D125" s="21">
        <v>93</v>
      </c>
      <c r="E125" s="21">
        <v>88</v>
      </c>
      <c r="F125" s="21">
        <v>86</v>
      </c>
      <c r="G125" s="21">
        <v>86</v>
      </c>
      <c r="H125" s="21">
        <v>88</v>
      </c>
      <c r="I125" s="21">
        <v>82</v>
      </c>
      <c r="J125" s="21">
        <v>91</v>
      </c>
      <c r="K125" s="21">
        <v>105</v>
      </c>
      <c r="L125" s="21">
        <v>117</v>
      </c>
      <c r="M125" s="21">
        <v>126</v>
      </c>
      <c r="N125" s="20">
        <f>AVERAGE(B125:M125)</f>
        <v>100.25</v>
      </c>
    </row>
    <row r="126" spans="1:14" ht="12.75">
      <c r="A126" s="26" t="s">
        <v>22</v>
      </c>
      <c r="B126" s="27">
        <v>0</v>
      </c>
      <c r="C126" s="27">
        <v>0</v>
      </c>
      <c r="D126" s="27">
        <v>0</v>
      </c>
      <c r="E126" s="27">
        <v>0</v>
      </c>
      <c r="F126" s="27">
        <v>1</v>
      </c>
      <c r="G126" s="27">
        <v>1</v>
      </c>
      <c r="H126" s="27">
        <v>2</v>
      </c>
      <c r="I126" s="27">
        <v>2</v>
      </c>
      <c r="J126" s="27">
        <v>1</v>
      </c>
      <c r="K126" s="27">
        <v>2</v>
      </c>
      <c r="L126" s="27">
        <v>1</v>
      </c>
      <c r="M126" s="27">
        <v>1</v>
      </c>
      <c r="N126" s="16">
        <f>AVERAGE(B126:M126)</f>
        <v>0.9166666666666666</v>
      </c>
    </row>
    <row r="127" spans="1:2" ht="12.75">
      <c r="A127" s="24">
        <v>2017</v>
      </c>
      <c r="B127" s="21"/>
    </row>
    <row r="128" spans="1:14" ht="12.75">
      <c r="A128" s="18" t="s">
        <v>19</v>
      </c>
      <c r="B128" s="21">
        <v>542</v>
      </c>
      <c r="C128" s="21">
        <v>593</v>
      </c>
      <c r="D128" s="21">
        <v>634</v>
      </c>
      <c r="E128" s="21">
        <v>685</v>
      </c>
      <c r="F128" s="21">
        <v>714</v>
      </c>
      <c r="G128" s="21">
        <v>747</v>
      </c>
      <c r="H128" s="21">
        <v>765</v>
      </c>
      <c r="I128" s="21">
        <v>764</v>
      </c>
      <c r="J128" s="21">
        <v>752</v>
      </c>
      <c r="K128" s="21">
        <v>741</v>
      </c>
      <c r="L128" s="21">
        <v>738</v>
      </c>
      <c r="M128" s="21">
        <v>748</v>
      </c>
      <c r="N128" s="20">
        <f>AVERAGE(B128:M128)</f>
        <v>701.9166666666666</v>
      </c>
    </row>
    <row r="129" spans="1:14" ht="12.75">
      <c r="A129" s="28" t="s">
        <v>21</v>
      </c>
      <c r="B129" s="21">
        <v>140</v>
      </c>
      <c r="C129" s="21">
        <v>150</v>
      </c>
      <c r="D129" s="21">
        <v>154</v>
      </c>
      <c r="E129" s="21">
        <v>166</v>
      </c>
      <c r="F129" s="21">
        <v>178</v>
      </c>
      <c r="G129" s="21">
        <v>184</v>
      </c>
      <c r="H129" s="21">
        <v>189</v>
      </c>
      <c r="I129" s="21">
        <v>183</v>
      </c>
      <c r="J129" s="21">
        <v>187</v>
      </c>
      <c r="K129" s="21">
        <v>180</v>
      </c>
      <c r="L129" s="21">
        <v>173</v>
      </c>
      <c r="M129" s="21">
        <v>182</v>
      </c>
      <c r="N129" s="20">
        <f>AVERAGE(B129:M129)</f>
        <v>172.16666666666666</v>
      </c>
    </row>
    <row r="130" spans="1:14" ht="12.75">
      <c r="A130" s="26" t="s">
        <v>22</v>
      </c>
      <c r="B130" s="27">
        <v>1</v>
      </c>
      <c r="C130" s="27">
        <v>1</v>
      </c>
      <c r="D130" s="27">
        <v>1</v>
      </c>
      <c r="E130" s="27">
        <v>2</v>
      </c>
      <c r="F130" s="27">
        <v>1</v>
      </c>
      <c r="G130" s="27">
        <v>0</v>
      </c>
      <c r="H130" s="27">
        <v>0</v>
      </c>
      <c r="I130" s="27">
        <v>1</v>
      </c>
      <c r="J130" s="27">
        <v>1</v>
      </c>
      <c r="K130" s="27">
        <v>0</v>
      </c>
      <c r="L130" s="27">
        <v>0</v>
      </c>
      <c r="M130" s="27">
        <v>0</v>
      </c>
      <c r="N130" s="16">
        <f>AVERAGE(B130:M130)</f>
        <v>0.6666666666666666</v>
      </c>
    </row>
    <row r="131" spans="1:14" ht="12.75">
      <c r="A131" s="24">
        <v>2018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0"/>
    </row>
    <row r="132" spans="1:14" ht="12.75">
      <c r="A132" s="18" t="s">
        <v>19</v>
      </c>
      <c r="B132" s="29">
        <v>750</v>
      </c>
      <c r="C132" s="29">
        <v>788</v>
      </c>
      <c r="D132" s="29">
        <v>799</v>
      </c>
      <c r="E132" s="29">
        <v>817</v>
      </c>
      <c r="F132" s="29">
        <v>845</v>
      </c>
      <c r="G132" s="29">
        <v>861</v>
      </c>
      <c r="H132" s="29">
        <v>861</v>
      </c>
      <c r="I132" s="29">
        <v>864</v>
      </c>
      <c r="J132" s="29">
        <v>864</v>
      </c>
      <c r="K132" s="29">
        <v>870</v>
      </c>
      <c r="L132" s="29">
        <v>884</v>
      </c>
      <c r="M132" s="29">
        <v>880</v>
      </c>
      <c r="N132" s="20">
        <f>AVERAGE(B132:M132)</f>
        <v>840.25</v>
      </c>
    </row>
    <row r="133" spans="1:14" ht="12.75">
      <c r="A133" s="28" t="s">
        <v>21</v>
      </c>
      <c r="B133" s="29">
        <v>187</v>
      </c>
      <c r="C133" s="29">
        <v>180</v>
      </c>
      <c r="D133" s="29">
        <v>188</v>
      </c>
      <c r="E133" s="29">
        <v>193</v>
      </c>
      <c r="F133" s="29">
        <v>198</v>
      </c>
      <c r="G133" s="29">
        <v>193</v>
      </c>
      <c r="H133" s="29">
        <v>187</v>
      </c>
      <c r="I133" s="29">
        <v>184</v>
      </c>
      <c r="J133" s="29">
        <v>187</v>
      </c>
      <c r="K133" s="29">
        <v>192</v>
      </c>
      <c r="L133" s="29">
        <v>193</v>
      </c>
      <c r="M133" s="29">
        <v>198</v>
      </c>
      <c r="N133" s="20">
        <f>AVERAGE(B133:M133)</f>
        <v>190</v>
      </c>
    </row>
    <row r="134" spans="1:14" ht="12.75">
      <c r="A134" s="26" t="s">
        <v>22</v>
      </c>
      <c r="B134" s="27">
        <v>0</v>
      </c>
      <c r="C134" s="27">
        <v>0</v>
      </c>
      <c r="D134" s="27">
        <v>1</v>
      </c>
      <c r="E134" s="27">
        <v>1</v>
      </c>
      <c r="F134" s="27">
        <v>2</v>
      </c>
      <c r="G134" s="30">
        <v>2</v>
      </c>
      <c r="H134" s="30">
        <v>2</v>
      </c>
      <c r="I134" s="30">
        <v>2</v>
      </c>
      <c r="J134" s="30">
        <v>2</v>
      </c>
      <c r="K134" s="30">
        <v>1</v>
      </c>
      <c r="L134" s="30">
        <v>0</v>
      </c>
      <c r="M134" s="30">
        <v>0</v>
      </c>
      <c r="N134" s="16">
        <f>AVERAGE(B134:M134)</f>
        <v>1.0833333333333333</v>
      </c>
    </row>
    <row r="135" spans="1:14" ht="12.75">
      <c r="A135" s="24">
        <v>2019</v>
      </c>
      <c r="B135" s="29"/>
      <c r="C135" s="29"/>
      <c r="D135" s="29"/>
      <c r="E135" s="29"/>
      <c r="F135" s="29"/>
      <c r="G135" s="23"/>
      <c r="H135" s="23"/>
      <c r="I135" s="23"/>
      <c r="J135" s="23"/>
      <c r="K135" s="23"/>
      <c r="L135" s="23"/>
      <c r="M135" s="23"/>
      <c r="N135" s="20"/>
    </row>
    <row r="136" spans="1:14" ht="12.75">
      <c r="A136" s="18" t="s">
        <v>19</v>
      </c>
      <c r="B136" s="29">
        <v>866</v>
      </c>
      <c r="C136" s="29">
        <v>853</v>
      </c>
      <c r="D136" s="29">
        <v>830</v>
      </c>
      <c r="E136" s="29">
        <v>824</v>
      </c>
      <c r="F136" s="29">
        <v>802</v>
      </c>
      <c r="G136" s="23">
        <v>790</v>
      </c>
      <c r="H136" s="23">
        <v>782</v>
      </c>
      <c r="I136" s="23">
        <v>760</v>
      </c>
      <c r="J136" s="23">
        <v>726</v>
      </c>
      <c r="K136" s="23">
        <v>708</v>
      </c>
      <c r="L136" s="23">
        <v>678</v>
      </c>
      <c r="M136" s="23">
        <v>673</v>
      </c>
      <c r="N136" s="20">
        <f>AVERAGE(B136:M136)</f>
        <v>774.3333333333334</v>
      </c>
    </row>
    <row r="137" spans="1:14" ht="12.75">
      <c r="A137" s="28" t="s">
        <v>21</v>
      </c>
      <c r="B137" s="29">
        <v>199</v>
      </c>
      <c r="C137" s="29">
        <v>195</v>
      </c>
      <c r="D137" s="29">
        <v>193</v>
      </c>
      <c r="E137" s="29">
        <v>189</v>
      </c>
      <c r="F137" s="29">
        <v>184</v>
      </c>
      <c r="G137" s="23">
        <v>179</v>
      </c>
      <c r="H137" s="23">
        <v>172</v>
      </c>
      <c r="I137" s="23">
        <v>166</v>
      </c>
      <c r="J137" s="23">
        <v>152</v>
      </c>
      <c r="K137" s="23">
        <v>139</v>
      </c>
      <c r="L137" s="23">
        <v>130</v>
      </c>
      <c r="M137" s="23">
        <v>128</v>
      </c>
      <c r="N137" s="20">
        <f>AVERAGE(B137:M137)</f>
        <v>168.83333333333334</v>
      </c>
    </row>
    <row r="138" spans="1:14" ht="12.75">
      <c r="A138" s="26" t="s">
        <v>22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30">
        <v>1</v>
      </c>
      <c r="H138" s="30">
        <v>1</v>
      </c>
      <c r="I138" s="30">
        <v>0</v>
      </c>
      <c r="J138" s="30">
        <v>1</v>
      </c>
      <c r="K138" s="30">
        <v>1</v>
      </c>
      <c r="L138" s="30">
        <v>3</v>
      </c>
      <c r="M138" s="30">
        <v>3</v>
      </c>
      <c r="N138" s="16">
        <f>AVERAGE(B138:M138)</f>
        <v>0.8333333333333334</v>
      </c>
    </row>
    <row r="139" spans="1:14" ht="12.75">
      <c r="A139" s="24">
        <v>2020</v>
      </c>
      <c r="B139" s="29"/>
      <c r="C139" s="29"/>
      <c r="D139" s="29"/>
      <c r="E139" s="29"/>
      <c r="F139" s="29"/>
      <c r="G139" s="23"/>
      <c r="H139" s="23"/>
      <c r="I139" s="23"/>
      <c r="J139" s="23"/>
      <c r="K139" s="23"/>
      <c r="L139" s="23"/>
      <c r="M139" s="23"/>
      <c r="N139" s="20"/>
    </row>
    <row r="140" spans="1:14" ht="12.75">
      <c r="A140" s="18" t="s">
        <v>19</v>
      </c>
      <c r="B140" s="29">
        <v>671</v>
      </c>
      <c r="C140" s="29">
        <v>678</v>
      </c>
      <c r="D140" s="29"/>
      <c r="E140" s="29"/>
      <c r="F140" s="29"/>
      <c r="G140" s="23"/>
      <c r="H140" s="23"/>
      <c r="I140" s="23"/>
      <c r="J140" s="23"/>
      <c r="K140" s="23"/>
      <c r="L140" s="23"/>
      <c r="M140" s="23"/>
      <c r="N140" s="20">
        <f>AVERAGE(B140:M140)</f>
        <v>674.5</v>
      </c>
    </row>
    <row r="141" spans="1:14" ht="12.75">
      <c r="A141" s="28" t="s">
        <v>21</v>
      </c>
      <c r="B141" s="29">
        <v>118</v>
      </c>
      <c r="C141" s="29">
        <v>110</v>
      </c>
      <c r="D141" s="29"/>
      <c r="E141" s="29"/>
      <c r="F141" s="29"/>
      <c r="G141" s="23"/>
      <c r="H141" s="23"/>
      <c r="I141" s="23"/>
      <c r="J141" s="23"/>
      <c r="K141" s="23"/>
      <c r="L141" s="23"/>
      <c r="M141" s="23"/>
      <c r="N141" s="20">
        <f>AVERAGE(B141:M141)</f>
        <v>114</v>
      </c>
    </row>
    <row r="142" spans="1:14" ht="12.75">
      <c r="A142" s="26" t="s">
        <v>22</v>
      </c>
      <c r="B142" s="27">
        <v>3</v>
      </c>
      <c r="C142" s="27">
        <v>2</v>
      </c>
      <c r="D142" s="27"/>
      <c r="E142" s="27"/>
      <c r="F142" s="27"/>
      <c r="G142" s="30"/>
      <c r="H142" s="30"/>
      <c r="I142" s="30"/>
      <c r="J142" s="30"/>
      <c r="K142" s="30"/>
      <c r="L142" s="30"/>
      <c r="M142" s="30"/>
      <c r="N142" s="16">
        <f>AVERAGE(B142:M142)</f>
        <v>2.5</v>
      </c>
    </row>
    <row r="143" spans="1:2" ht="12.75">
      <c r="A143" s="28"/>
      <c r="B143" s="21"/>
    </row>
    <row r="144" spans="1:2" ht="12.75">
      <c r="A144" s="28"/>
      <c r="B144" s="21"/>
    </row>
    <row r="145" ht="12.75">
      <c r="A145" s="9" t="s">
        <v>35</v>
      </c>
    </row>
    <row r="146" ht="12.75">
      <c r="A146" s="9" t="s">
        <v>36</v>
      </c>
    </row>
  </sheetData>
  <sheetProtection/>
  <mergeCells count="3">
    <mergeCell ref="A2:N2"/>
    <mergeCell ref="A3:N3"/>
    <mergeCell ref="A4:N4"/>
  </mergeCells>
  <printOptions/>
  <pageMargins left="0.51" right="0.45" top="0.17" bottom="0.4" header="0.16" footer="0.35"/>
  <pageSetup fitToHeight="2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2011-09-14T21:13:43Z</cp:lastPrinted>
  <dcterms:created xsi:type="dcterms:W3CDTF">2001-12-11T20:04:41Z</dcterms:created>
  <dcterms:modified xsi:type="dcterms:W3CDTF">2020-03-10T16:29:09Z</dcterms:modified>
  <cp:category/>
  <cp:version/>
  <cp:contentType/>
  <cp:contentStatus/>
</cp:coreProperties>
</file>