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mpexp4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<sst xmlns="http://schemas.openxmlformats.org/spreadsheetml/2006/main" count="33" uniqueCount="21">
  <si>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Total U.S.</t>
  </si>
  <si>
    <t>Thousand barrels per day</t>
  </si>
  <si>
    <t/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</si>
  <si>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</si>
  <si>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</si>
  <si>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</si>
  <si>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</si>
  <si>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</si>
  <si>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</si>
  <si>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</si>
  <si>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</si>
  <si>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</si>
  <si>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</si>
  <si>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</si>
  <si>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</si>
  <si>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</si>
  <si>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</si>
  <si>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Data from Oil &amp; Gas Journal Energy Database</t>
  </si>
  <si>
    <t>Source:  Bureau of Mines, EIA - Petroleum Supply Monthly, Petroleum Supply Annual</t>
  </si>
  <si>
    <t>IMPEXP4</t>
  </si>
  <si>
    <t>Refined Product Imports Including Unfinished Oils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</si>
</sst>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</numFmts>
  <fonts count="3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1" fillId="0" borderId="10" xfId="0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0" fillId="0" borderId="10" xfId="0" applyNumberFormat="1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 horizontal="right"/>
    </xf>
    <xf numFmtId="165" fontId="0" fillId="0" borderId="10" xfId="42" applyNumberFormat="1" applyFont="1" applyBorder="1" applyAlignment="1">
      <alignment/>
    </xf>
    <xf numFmtId="165" fontId="0" fillId="0" borderId="10" xfId="42" applyNumberFormat="1" applyFont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tabSelected="1"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5.421875" style="2" customWidth="1"/>
    <col min="2" max="9" width="10.28125" style="2" customWidth="1"/>
    <col min="10" max="10" width="10.421875" style="2" customWidth="1"/>
    <col min="11" max="11" width="9.8515625" style="2" customWidth="1"/>
    <col min="12" max="13" width="10.421875" style="2" customWidth="1"/>
    <col min="14" max="14" width="10.421875" style="3" customWidth="1"/>
    <col min="15" max="16384" width="12.57421875" style="2" customWidth="1"/>
  </cols>
  <sheetData>
    <row r="1" ht="12">
      <c r="A1" s="1" t="s">
        <v>19</v>
      </c>
    </row>
    <row r="2" spans="1:14" ht="12.75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9" customFormat="1" ht="12.7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2">
      <c r="A5" s="1" t="s">
        <v>2</v>
      </c>
      <c r="B5" s="1" t="s">
        <v>2</v>
      </c>
      <c r="C5" s="1" t="s">
        <v>2</v>
      </c>
      <c r="D5" s="1" t="s">
        <v>2</v>
      </c>
      <c r="E5" s="1" t="s">
        <v>2</v>
      </c>
      <c r="F5" s="1" t="s">
        <v>2</v>
      </c>
      <c r="G5" s="1" t="s">
        <v>2</v>
      </c>
      <c r="H5" s="1" t="s">
        <v>2</v>
      </c>
      <c r="I5" s="1" t="s">
        <v>2</v>
      </c>
      <c r="J5" s="1" t="s">
        <v>2</v>
      </c>
      <c r="K5" s="1" t="s">
        <v>2</v>
      </c>
      <c r="L5" s="1" t="s">
        <v>2</v>
      </c>
      <c r="M5" s="1" t="s">
        <v>2</v>
      </c>
      <c r="N5" s="4" t="s">
        <v>3</v>
      </c>
    </row>
    <row r="6" spans="1:14" s="7" customFormat="1" ht="12">
      <c r="A6" s="5"/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6" t="s">
        <v>16</v>
      </c>
    </row>
    <row r="7" spans="1:14" ht="12.75">
      <c r="A7" s="18">
        <v>1978</v>
      </c>
      <c r="B7" s="10">
        <v>2092.45161290323</v>
      </c>
      <c r="C7" s="10">
        <v>2355</v>
      </c>
      <c r="D7" s="10">
        <v>2337.61290322581</v>
      </c>
      <c r="E7" s="10">
        <v>2115.73333333333</v>
      </c>
      <c r="F7" s="10">
        <v>1803.93548387097</v>
      </c>
      <c r="G7" s="10">
        <v>1639.63333333333</v>
      </c>
      <c r="H7" s="10">
        <v>1948.12903225806</v>
      </c>
      <c r="I7" s="10">
        <v>1857.58064516129</v>
      </c>
      <c r="J7" s="10">
        <v>1982.73333333333</v>
      </c>
      <c r="K7" s="10">
        <v>1718.29032258065</v>
      </c>
      <c r="L7" s="10">
        <v>2021.1</v>
      </c>
      <c r="M7" s="10">
        <v>2245.32258064516</v>
      </c>
      <c r="N7" s="11">
        <v>2009.7935483870963</v>
      </c>
    </row>
    <row r="8" spans="1:14" ht="12.75">
      <c r="A8" s="18">
        <v>1979</v>
      </c>
      <c r="B8" s="10">
        <v>2222.83870967742</v>
      </c>
      <c r="C8" s="10">
        <v>2068.78571428571</v>
      </c>
      <c r="D8" s="10">
        <v>2386.22580645161</v>
      </c>
      <c r="E8" s="10">
        <v>1682.1</v>
      </c>
      <c r="F8" s="10">
        <v>1830.22580645161</v>
      </c>
      <c r="G8" s="10">
        <v>1679.73333333333</v>
      </c>
      <c r="H8" s="10">
        <v>1956.09677419355</v>
      </c>
      <c r="I8" s="10">
        <v>1781.16129032258</v>
      </c>
      <c r="J8" s="10">
        <v>1597.46666666667</v>
      </c>
      <c r="K8" s="10">
        <v>1798.45161290323</v>
      </c>
      <c r="L8" s="10">
        <v>1955.33333333333</v>
      </c>
      <c r="M8" s="10">
        <v>2310.35483870968</v>
      </c>
      <c r="N8" s="11">
        <v>1939.064490527393</v>
      </c>
    </row>
    <row r="9" spans="1:14" ht="12.75">
      <c r="A9" s="19">
        <v>1980</v>
      </c>
      <c r="B9" s="12">
        <v>2192.1935483871</v>
      </c>
      <c r="C9" s="12">
        <v>1931.27586206897</v>
      </c>
      <c r="D9" s="12">
        <v>1756.96774193548</v>
      </c>
      <c r="E9" s="12">
        <v>1508.23333333333</v>
      </c>
      <c r="F9" s="12">
        <v>1472.29032258065</v>
      </c>
      <c r="G9" s="12">
        <v>1414.33333333333</v>
      </c>
      <c r="H9" s="12">
        <v>1414.03225806452</v>
      </c>
      <c r="I9" s="12">
        <v>1389.12903225806</v>
      </c>
      <c r="J9" s="12">
        <v>1531.83333333333</v>
      </c>
      <c r="K9" s="12">
        <v>1610.83870967742</v>
      </c>
      <c r="L9" s="12">
        <v>1727.73333333333</v>
      </c>
      <c r="M9" s="12">
        <v>1811.96774193548</v>
      </c>
      <c r="N9" s="13">
        <v>1646.7357125200836</v>
      </c>
    </row>
    <row r="10" spans="1:14" ht="12.75">
      <c r="A10" s="18">
        <v>1981</v>
      </c>
      <c r="B10" s="10">
        <v>1895</v>
      </c>
      <c r="C10" s="10">
        <v>1899</v>
      </c>
      <c r="D10" s="10">
        <v>1506.90322580645</v>
      </c>
      <c r="E10" s="10">
        <v>1329.73333333333</v>
      </c>
      <c r="F10" s="10">
        <v>1488.64516129032</v>
      </c>
      <c r="G10" s="10">
        <v>1374.76666666667</v>
      </c>
      <c r="H10" s="10">
        <v>1520.8064516129</v>
      </c>
      <c r="I10" s="10">
        <v>1587.93548387097</v>
      </c>
      <c r="J10" s="10">
        <v>1624.2</v>
      </c>
      <c r="K10" s="10">
        <v>1579</v>
      </c>
      <c r="L10" s="10">
        <v>1695.33333333333</v>
      </c>
      <c r="M10" s="10">
        <v>1706.32258064516</v>
      </c>
      <c r="N10" s="11">
        <v>1600.6371863799275</v>
      </c>
    </row>
    <row r="11" spans="1:14" ht="12.75">
      <c r="A11" s="18">
        <v>1982</v>
      </c>
      <c r="B11" s="10">
        <v>1639.35483870968</v>
      </c>
      <c r="C11" s="10">
        <v>1817.14285714286</v>
      </c>
      <c r="D11" s="10">
        <v>1609.83870967742</v>
      </c>
      <c r="E11" s="10">
        <v>1529.1</v>
      </c>
      <c r="F11" s="10">
        <v>1502.51612903226</v>
      </c>
      <c r="G11" s="10">
        <v>1490.66666666667</v>
      </c>
      <c r="H11" s="10">
        <v>1642.03225806452</v>
      </c>
      <c r="I11" s="10">
        <v>1392.38709677419</v>
      </c>
      <c r="J11" s="10">
        <v>1778.3</v>
      </c>
      <c r="K11" s="10">
        <v>1636.06451612903</v>
      </c>
      <c r="L11" s="10">
        <v>1882.2</v>
      </c>
      <c r="M11" s="10">
        <v>1605.41935483871</v>
      </c>
      <c r="N11" s="11">
        <v>1627.085202252945</v>
      </c>
    </row>
    <row r="12" spans="1:14" ht="12.75">
      <c r="A12" s="18">
        <v>1983</v>
      </c>
      <c r="B12" s="10">
        <v>1473.48387096774</v>
      </c>
      <c r="C12" s="10">
        <v>1458.92857142857</v>
      </c>
      <c r="D12" s="10">
        <v>1399.61290322581</v>
      </c>
      <c r="E12" s="10">
        <v>1608.66666666667</v>
      </c>
      <c r="F12" s="10">
        <v>1729.29032258065</v>
      </c>
      <c r="G12" s="10">
        <v>1749.2</v>
      </c>
      <c r="H12" s="10">
        <v>1869.93548387097</v>
      </c>
      <c r="I12" s="10">
        <v>1932.83870967742</v>
      </c>
      <c r="J12" s="10">
        <v>1919.13333333333</v>
      </c>
      <c r="K12" s="10">
        <v>1812.45161290323</v>
      </c>
      <c r="L12" s="10">
        <v>1873.13333333333</v>
      </c>
      <c r="M12" s="10">
        <v>1819.93548387097</v>
      </c>
      <c r="N12" s="11">
        <v>1720.550857654891</v>
      </c>
    </row>
    <row r="13" spans="1:14" ht="12.75">
      <c r="A13" s="18">
        <v>1984</v>
      </c>
      <c r="B13" s="10">
        <v>2375.16129032258</v>
      </c>
      <c r="C13" s="10">
        <v>2742.48275862069</v>
      </c>
      <c r="D13" s="10">
        <v>1831.64516129032</v>
      </c>
      <c r="E13" s="10">
        <v>1954.8</v>
      </c>
      <c r="F13" s="10">
        <v>2036.38709677419</v>
      </c>
      <c r="G13" s="10">
        <v>1935.83333333333</v>
      </c>
      <c r="H13" s="10">
        <v>1760.83870967742</v>
      </c>
      <c r="I13" s="10">
        <v>1796.09677419355</v>
      </c>
      <c r="J13" s="10">
        <v>1909.3</v>
      </c>
      <c r="K13" s="10">
        <v>2027.67741935484</v>
      </c>
      <c r="L13" s="10">
        <v>2003.56666666667</v>
      </c>
      <c r="M13" s="10">
        <v>1796.29032258065</v>
      </c>
      <c r="N13" s="11">
        <v>2014.1732944011867</v>
      </c>
    </row>
    <row r="14" spans="1:14" ht="12.75">
      <c r="A14" s="19">
        <v>1985</v>
      </c>
      <c r="B14" s="12">
        <v>1698.35483870968</v>
      </c>
      <c r="C14" s="12">
        <v>1805.46428571429</v>
      </c>
      <c r="D14" s="12">
        <v>1887</v>
      </c>
      <c r="E14" s="12">
        <v>1914.6</v>
      </c>
      <c r="F14" s="12">
        <v>2046.06451612903</v>
      </c>
      <c r="G14" s="12">
        <v>1741.1</v>
      </c>
      <c r="H14" s="12">
        <v>1746.8064516129</v>
      </c>
      <c r="I14" s="12">
        <v>1603.25806451613</v>
      </c>
      <c r="J14" s="12">
        <v>1815.56666666667</v>
      </c>
      <c r="K14" s="12">
        <v>1883.12903225806</v>
      </c>
      <c r="L14" s="12">
        <v>2117.53333333333</v>
      </c>
      <c r="M14" s="12">
        <v>2135.12903225806</v>
      </c>
      <c r="N14" s="13">
        <v>1866.1671850998457</v>
      </c>
    </row>
    <row r="15" spans="1:14" ht="12.75">
      <c r="A15" s="18">
        <v>1986</v>
      </c>
      <c r="B15" s="10">
        <v>2100.87096774194</v>
      </c>
      <c r="C15" s="10">
        <v>1708.60714285714</v>
      </c>
      <c r="D15" s="10">
        <v>1723.61290322581</v>
      </c>
      <c r="E15" s="10">
        <v>1755.43333333333</v>
      </c>
      <c r="F15" s="10">
        <v>2149.67741935484</v>
      </c>
      <c r="G15" s="10">
        <v>2212.76666666667</v>
      </c>
      <c r="H15" s="10">
        <v>2215.54838709677</v>
      </c>
      <c r="I15" s="10">
        <v>2308.8064516129</v>
      </c>
      <c r="J15" s="10">
        <v>2058.9</v>
      </c>
      <c r="K15" s="10">
        <v>2008.32258064516</v>
      </c>
      <c r="L15" s="10">
        <v>1976.96666666667</v>
      </c>
      <c r="M15" s="10">
        <v>2288</v>
      </c>
      <c r="N15" s="11">
        <v>2042.2927099334356</v>
      </c>
    </row>
    <row r="16" spans="1:14" ht="12.75">
      <c r="A16" s="18">
        <v>1987</v>
      </c>
      <c r="B16" s="10">
        <v>1967.87096774194</v>
      </c>
      <c r="C16" s="10">
        <v>2118</v>
      </c>
      <c r="D16" s="10">
        <v>2014.58064516129</v>
      </c>
      <c r="E16" s="10">
        <v>1779.03333333333</v>
      </c>
      <c r="F16" s="10">
        <v>1732.35483870968</v>
      </c>
      <c r="G16" s="10">
        <v>1962.16666666667</v>
      </c>
      <c r="H16" s="10">
        <v>2293.16129032258</v>
      </c>
      <c r="I16" s="10">
        <v>1944</v>
      </c>
      <c r="J16" s="10">
        <v>2067.53333333333</v>
      </c>
      <c r="K16" s="10">
        <v>1925.90322580645</v>
      </c>
      <c r="L16" s="10">
        <v>2054.76666666667</v>
      </c>
      <c r="M16" s="10">
        <v>2194</v>
      </c>
      <c r="N16" s="11">
        <v>2004.4475806451617</v>
      </c>
    </row>
    <row r="17" spans="1:14" ht="12.75">
      <c r="A17" s="18">
        <v>1988</v>
      </c>
      <c r="B17" s="10">
        <v>2519.22580645161</v>
      </c>
      <c r="C17" s="10">
        <v>2605.37931034483</v>
      </c>
      <c r="D17" s="10">
        <v>2076.1935483871</v>
      </c>
      <c r="E17" s="10">
        <v>2103.3</v>
      </c>
      <c r="F17" s="10">
        <v>2129.77419354839</v>
      </c>
      <c r="G17" s="10">
        <v>1916.66666666667</v>
      </c>
      <c r="H17" s="10">
        <v>2196.90322580645</v>
      </c>
      <c r="I17" s="10">
        <v>2296.48387096774</v>
      </c>
      <c r="J17" s="10">
        <v>2293.8</v>
      </c>
      <c r="K17" s="10">
        <v>2278.96774193548</v>
      </c>
      <c r="L17" s="10">
        <v>2644.4</v>
      </c>
      <c r="M17" s="10">
        <v>2497.06451612903</v>
      </c>
      <c r="N17" s="11">
        <v>2296.513240019775</v>
      </c>
    </row>
    <row r="18" spans="1:14" ht="12.75">
      <c r="A18" s="18">
        <v>1989</v>
      </c>
      <c r="B18" s="10">
        <v>2593.77419354839</v>
      </c>
      <c r="C18" s="10">
        <v>2726.53571428571</v>
      </c>
      <c r="D18" s="10">
        <v>2420.64516129032</v>
      </c>
      <c r="E18" s="10">
        <v>2327.96666666667</v>
      </c>
      <c r="F18" s="10">
        <v>2048.70967741935</v>
      </c>
      <c r="G18" s="10">
        <v>2001.63333333333</v>
      </c>
      <c r="H18" s="10">
        <v>2155.1935483871</v>
      </c>
      <c r="I18" s="10">
        <v>1994.93548387097</v>
      </c>
      <c r="J18" s="10">
        <v>1974.53333333333</v>
      </c>
      <c r="K18" s="10">
        <v>2114.87096774194</v>
      </c>
      <c r="L18" s="10">
        <v>2169.93333333333</v>
      </c>
      <c r="M18" s="10">
        <v>2116.16129032258</v>
      </c>
      <c r="N18" s="11">
        <v>2220.4077252944185</v>
      </c>
    </row>
    <row r="19" spans="1:14" ht="12.75">
      <c r="A19" s="19">
        <v>1990</v>
      </c>
      <c r="B19" s="12">
        <v>2985.32258064516</v>
      </c>
      <c r="C19" s="12">
        <v>2504.71428571429</v>
      </c>
      <c r="D19" s="12">
        <v>1847.67741935484</v>
      </c>
      <c r="E19" s="12">
        <v>2044.56666666667</v>
      </c>
      <c r="F19" s="12">
        <v>2380.1935483871</v>
      </c>
      <c r="G19" s="12">
        <v>2323.4</v>
      </c>
      <c r="H19" s="12">
        <v>2192.96774193548</v>
      </c>
      <c r="I19" s="12">
        <v>2192.22580645161</v>
      </c>
      <c r="J19" s="12">
        <v>1697.76666666667</v>
      </c>
      <c r="K19" s="12">
        <v>1585.12903225806</v>
      </c>
      <c r="L19" s="12">
        <v>1917.8</v>
      </c>
      <c r="M19" s="12">
        <v>1828.41935483871</v>
      </c>
      <c r="N19" s="13">
        <v>2125.0152585765486</v>
      </c>
    </row>
    <row r="20" spans="1:14" ht="12.75">
      <c r="A20" s="18">
        <v>1991</v>
      </c>
      <c r="B20" s="10">
        <v>1807.67741935484</v>
      </c>
      <c r="C20" s="10">
        <v>1380.07142857143</v>
      </c>
      <c r="D20" s="10">
        <v>1480.06451612903</v>
      </c>
      <c r="E20" s="10">
        <v>1888.33333333333</v>
      </c>
      <c r="F20" s="10">
        <v>2155.12903225806</v>
      </c>
      <c r="G20" s="10">
        <v>1910.66666666667</v>
      </c>
      <c r="H20" s="10">
        <v>1800.67741935484</v>
      </c>
      <c r="I20" s="10">
        <v>2024.87096774194</v>
      </c>
      <c r="J20" s="10">
        <v>2014.86666666667</v>
      </c>
      <c r="K20" s="10">
        <v>1784.16129032258</v>
      </c>
      <c r="L20" s="10">
        <v>2086.7</v>
      </c>
      <c r="M20" s="10">
        <v>1772.32258064516</v>
      </c>
      <c r="N20" s="11">
        <v>1842.128443420379</v>
      </c>
    </row>
    <row r="21" spans="1:14" ht="12.75">
      <c r="A21" s="18">
        <v>1992</v>
      </c>
      <c r="B21" s="10">
        <v>1755.93548387097</v>
      </c>
      <c r="C21" s="10">
        <v>1747.86206896552</v>
      </c>
      <c r="D21" s="10">
        <v>1746.83870967742</v>
      </c>
      <c r="E21" s="10">
        <v>1965.53333333333</v>
      </c>
      <c r="F21" s="10">
        <v>1763.06451612903</v>
      </c>
      <c r="G21" s="10">
        <v>1774.73333333333</v>
      </c>
      <c r="H21" s="10">
        <v>1683.38709677419</v>
      </c>
      <c r="I21" s="10">
        <v>1802.70967741935</v>
      </c>
      <c r="J21" s="10">
        <v>1959.53333333333</v>
      </c>
      <c r="K21" s="10">
        <v>1809.51612903226</v>
      </c>
      <c r="L21" s="10">
        <v>1750.86666666667</v>
      </c>
      <c r="M21" s="10">
        <v>1901.38709677419</v>
      </c>
      <c r="N21" s="11">
        <v>1805.113953775799</v>
      </c>
    </row>
    <row r="22" spans="1:14" ht="12.75">
      <c r="A22" s="18">
        <v>1993</v>
      </c>
      <c r="B22" s="10">
        <v>1711.77419354839</v>
      </c>
      <c r="C22" s="10">
        <v>1792.39285714286</v>
      </c>
      <c r="D22" s="10">
        <v>1829.61290322581</v>
      </c>
      <c r="E22" s="10">
        <v>1951.96666666667</v>
      </c>
      <c r="F22" s="10">
        <v>1853.70967741935</v>
      </c>
      <c r="G22" s="10">
        <v>1603.8</v>
      </c>
      <c r="H22" s="10">
        <v>1929.93548387097</v>
      </c>
      <c r="I22" s="10">
        <v>1788.87096774194</v>
      </c>
      <c r="J22" s="10">
        <v>1983.93333333333</v>
      </c>
      <c r="K22" s="10">
        <v>2015.45161290323</v>
      </c>
      <c r="L22" s="10">
        <v>1906.3</v>
      </c>
      <c r="M22" s="10">
        <v>1806.90322580645</v>
      </c>
      <c r="N22" s="11">
        <v>1847.8875768049165</v>
      </c>
    </row>
    <row r="23" spans="1:14" ht="12.75">
      <c r="A23" s="18">
        <v>1994</v>
      </c>
      <c r="B23" s="10">
        <v>2047.67741935484</v>
      </c>
      <c r="C23" s="10">
        <v>2225.67857142857</v>
      </c>
      <c r="D23" s="10">
        <v>2301.29032258065</v>
      </c>
      <c r="E23" s="10">
        <v>2043.8</v>
      </c>
      <c r="F23" s="10">
        <v>2015.29032258065</v>
      </c>
      <c r="G23" s="10">
        <v>1964.1</v>
      </c>
      <c r="H23" s="10">
        <v>1921.64516129032</v>
      </c>
      <c r="I23" s="10">
        <v>2022.45161290323</v>
      </c>
      <c r="J23" s="10">
        <v>1824.96666666667</v>
      </c>
      <c r="K23" s="10">
        <v>1651.45161290323</v>
      </c>
      <c r="L23" s="10">
        <v>1673.5</v>
      </c>
      <c r="M23" s="10">
        <v>1670</v>
      </c>
      <c r="N23" s="11">
        <v>1946.8209741423468</v>
      </c>
    </row>
    <row r="24" spans="1:14" ht="12.75">
      <c r="A24" s="19">
        <v>1995</v>
      </c>
      <c r="B24" s="12">
        <v>1509.45161290323</v>
      </c>
      <c r="C24" s="12">
        <v>1798.78571428571</v>
      </c>
      <c r="D24" s="12">
        <v>1615.06451612903</v>
      </c>
      <c r="E24" s="12">
        <v>1427.33333333333</v>
      </c>
      <c r="F24" s="12">
        <v>1383.8064516129</v>
      </c>
      <c r="G24" s="12">
        <v>1631.36666666667</v>
      </c>
      <c r="H24" s="12">
        <v>1598.38709677419</v>
      </c>
      <c r="I24" s="12">
        <v>1624.1935483871</v>
      </c>
      <c r="J24" s="12">
        <v>1728.56666666667</v>
      </c>
      <c r="K24" s="12">
        <v>1502.48387096774</v>
      </c>
      <c r="L24" s="12">
        <v>1772</v>
      </c>
      <c r="M24" s="12">
        <v>1695.61290322581</v>
      </c>
      <c r="N24" s="13">
        <v>1607.254365079365</v>
      </c>
    </row>
    <row r="25" spans="1:14" ht="12.75">
      <c r="A25" s="18">
        <v>1996</v>
      </c>
      <c r="B25" s="10">
        <v>2061.29032258065</v>
      </c>
      <c r="C25" s="10">
        <v>1777.58620689655</v>
      </c>
      <c r="D25" s="10">
        <v>1877.06451612903</v>
      </c>
      <c r="E25" s="10">
        <v>2057.96666666667</v>
      </c>
      <c r="F25" s="10">
        <v>1977.41935483871</v>
      </c>
      <c r="G25" s="10">
        <v>1980</v>
      </c>
      <c r="H25" s="10">
        <v>2020.48387096774</v>
      </c>
      <c r="I25" s="10">
        <v>1944.48387096774</v>
      </c>
      <c r="J25" s="10">
        <v>1788.53333333333</v>
      </c>
      <c r="K25" s="10">
        <v>2136.25806451613</v>
      </c>
      <c r="L25" s="10">
        <v>1900.46666666667</v>
      </c>
      <c r="M25" s="10">
        <v>2109.77419354839</v>
      </c>
      <c r="N25" s="11">
        <v>1969.2772555926342</v>
      </c>
    </row>
    <row r="26" spans="1:14" ht="12.75">
      <c r="A26" s="18">
        <v>1997</v>
      </c>
      <c r="B26" s="10">
        <v>2271.06451612903</v>
      </c>
      <c r="C26" s="10">
        <v>2126.67857142857</v>
      </c>
      <c r="D26" s="10">
        <v>2078.93548387097</v>
      </c>
      <c r="E26" s="10">
        <v>2127.06666666667</v>
      </c>
      <c r="F26" s="10">
        <v>2165.25806451613</v>
      </c>
      <c r="G26" s="10">
        <v>1977.7</v>
      </c>
      <c r="H26" s="10">
        <v>1830.12903225806</v>
      </c>
      <c r="I26" s="10">
        <v>1843.87096774194</v>
      </c>
      <c r="J26" s="10">
        <v>1697.06666666667</v>
      </c>
      <c r="K26" s="10">
        <v>1864.90322580645</v>
      </c>
      <c r="L26" s="10">
        <v>1582.1</v>
      </c>
      <c r="M26" s="10">
        <v>1675.06451612903</v>
      </c>
      <c r="N26" s="11">
        <v>1936.6531426011268</v>
      </c>
    </row>
    <row r="27" spans="1:14" ht="12.75">
      <c r="A27" s="18">
        <v>1998</v>
      </c>
      <c r="B27" s="10">
        <v>1787.774193548387</v>
      </c>
      <c r="C27" s="10">
        <v>1945.7857142857142</v>
      </c>
      <c r="D27" s="10">
        <v>1910.516129032258</v>
      </c>
      <c r="E27" s="10">
        <v>2119.6666666666665</v>
      </c>
      <c r="F27" s="10">
        <v>2116.9032258064517</v>
      </c>
      <c r="G27" s="10">
        <v>2131.6</v>
      </c>
      <c r="H27" s="10">
        <v>2142.1612903225805</v>
      </c>
      <c r="I27" s="10">
        <v>1855.258064516129</v>
      </c>
      <c r="J27" s="10">
        <v>1998.2666666666667</v>
      </c>
      <c r="K27" s="10">
        <v>2194.2903225806454</v>
      </c>
      <c r="L27" s="10">
        <v>1920</v>
      </c>
      <c r="M27" s="10">
        <v>1905.8064516129032</v>
      </c>
      <c r="N27" s="11">
        <v>2002.3357270865333</v>
      </c>
    </row>
    <row r="28" spans="1:14" ht="12.75">
      <c r="A28" s="18">
        <v>1999</v>
      </c>
      <c r="B28" s="10">
        <v>2031</v>
      </c>
      <c r="C28" s="10">
        <v>2181.964285714286</v>
      </c>
      <c r="D28" s="10">
        <v>1918.741935483871</v>
      </c>
      <c r="E28" s="10">
        <v>2361.866666666667</v>
      </c>
      <c r="F28" s="10">
        <v>2412.1290322580644</v>
      </c>
      <c r="G28" s="10">
        <v>2271.6</v>
      </c>
      <c r="H28" s="10">
        <v>2305.967741935484</v>
      </c>
      <c r="I28" s="10">
        <v>2233.6451612903224</v>
      </c>
      <c r="J28" s="10">
        <v>2129.866666666667</v>
      </c>
      <c r="K28" s="10">
        <v>1982.516129032258</v>
      </c>
      <c r="L28" s="10">
        <v>1809.1333333333334</v>
      </c>
      <c r="M28" s="10">
        <v>1830.258064516129</v>
      </c>
      <c r="N28" s="11">
        <v>2122.39075140809</v>
      </c>
    </row>
    <row r="29" spans="1:14" ht="12.75">
      <c r="A29" s="19">
        <v>2000</v>
      </c>
      <c r="B29" s="12">
        <v>2310.8387096774195</v>
      </c>
      <c r="C29" s="12">
        <v>2684.0344827586205</v>
      </c>
      <c r="D29" s="12">
        <v>2261.2580645161293</v>
      </c>
      <c r="E29" s="12">
        <v>2217</v>
      </c>
      <c r="F29" s="12">
        <v>2330.9032258064517</v>
      </c>
      <c r="G29" s="12">
        <v>2498.6666666666665</v>
      </c>
      <c r="H29" s="12">
        <v>2189.7096774193546</v>
      </c>
      <c r="I29" s="12">
        <v>2233.8387096774195</v>
      </c>
      <c r="J29" s="12">
        <v>2415.6</v>
      </c>
      <c r="K29" s="12">
        <v>2320.9032258064517</v>
      </c>
      <c r="L29" s="12">
        <v>2396.1666666666665</v>
      </c>
      <c r="M29" s="12">
        <v>2823.8387096774195</v>
      </c>
      <c r="N29" s="13">
        <v>2390.229844889383</v>
      </c>
    </row>
    <row r="30" spans="1:14" ht="12.75">
      <c r="A30" s="20">
        <v>2001</v>
      </c>
      <c r="B30" s="14">
        <v>3622.6129032258063</v>
      </c>
      <c r="C30" s="14">
        <v>3034.5</v>
      </c>
      <c r="D30" s="14">
        <v>2529.6774193548385</v>
      </c>
      <c r="E30" s="14">
        <v>2542.2</v>
      </c>
      <c r="F30" s="14">
        <v>2643.8709677419356</v>
      </c>
      <c r="G30" s="14">
        <v>2626.633333333333</v>
      </c>
      <c r="H30" s="14">
        <v>2207.6451612903224</v>
      </c>
      <c r="I30" s="14">
        <v>2238.7419354838707</v>
      </c>
      <c r="J30" s="14">
        <v>2478.233333333333</v>
      </c>
      <c r="K30" s="14">
        <v>2167.8387096774195</v>
      </c>
      <c r="L30" s="14">
        <v>2308.6666666666665</v>
      </c>
      <c r="M30" s="14">
        <v>2154.3225806451615</v>
      </c>
      <c r="N30" s="11">
        <f aca="true" t="shared" si="0" ref="N30:N49">AVERAGE(B30:M30)</f>
        <v>2546.2452508960573</v>
      </c>
    </row>
    <row r="31" spans="1:14" ht="12.75">
      <c r="A31" s="20">
        <v>2002</v>
      </c>
      <c r="B31" s="14">
        <v>2379.7419354838707</v>
      </c>
      <c r="C31" s="14">
        <v>2150.5714285714284</v>
      </c>
      <c r="D31" s="15">
        <v>2398.8387096774195</v>
      </c>
      <c r="E31" s="15">
        <v>2464.3333333333335</v>
      </c>
      <c r="F31" s="15">
        <v>2445.9032258064517</v>
      </c>
      <c r="G31" s="15">
        <v>2428.9</v>
      </c>
      <c r="H31" s="15">
        <v>2439.548387096774</v>
      </c>
      <c r="I31" s="15">
        <v>2345.935483870968</v>
      </c>
      <c r="J31" s="15">
        <v>2277.5333333333333</v>
      </c>
      <c r="K31" s="15">
        <v>2361.1612903225805</v>
      </c>
      <c r="L31" s="15">
        <v>2613.4666666666667</v>
      </c>
      <c r="M31" s="15">
        <v>2358.548387096774</v>
      </c>
      <c r="N31" s="11">
        <f t="shared" si="0"/>
        <v>2388.7068484382994</v>
      </c>
    </row>
    <row r="32" spans="1:14" ht="12.75">
      <c r="A32" s="20">
        <v>2003</v>
      </c>
      <c r="B32" s="14">
        <v>2470.935483870968</v>
      </c>
      <c r="C32" s="15">
        <v>2447.1071428571427</v>
      </c>
      <c r="D32" s="15">
        <v>2818.5806451612902</v>
      </c>
      <c r="E32" s="15">
        <v>2671.3333333333335</v>
      </c>
      <c r="F32" s="15">
        <v>2765.3225806451615</v>
      </c>
      <c r="G32" s="15">
        <v>2962.4</v>
      </c>
      <c r="H32" s="15">
        <v>2701.7741935483873</v>
      </c>
      <c r="I32" s="15">
        <v>2746.4193548387098</v>
      </c>
      <c r="J32" s="15">
        <v>2580.5666666666666</v>
      </c>
      <c r="K32" s="15">
        <v>2309.6451612903224</v>
      </c>
      <c r="L32" s="15">
        <v>2361.3</v>
      </c>
      <c r="M32" s="15">
        <v>2349.1935483870966</v>
      </c>
      <c r="N32" s="11">
        <f t="shared" si="0"/>
        <v>2598.714842549923</v>
      </c>
    </row>
    <row r="33" spans="1:14" ht="12.75">
      <c r="A33" s="20">
        <v>2004</v>
      </c>
      <c r="B33" s="14">
        <v>2666.8387096774195</v>
      </c>
      <c r="C33" s="15">
        <v>3341.1724137931033</v>
      </c>
      <c r="D33" s="15">
        <v>3260.3870967741937</v>
      </c>
      <c r="E33" s="15">
        <v>2768.233333333333</v>
      </c>
      <c r="F33" s="15">
        <v>2923</v>
      </c>
      <c r="G33" s="15">
        <v>3027.6</v>
      </c>
      <c r="H33" s="15">
        <v>3271.2580645161293</v>
      </c>
      <c r="I33" s="15">
        <v>3228.9032258064517</v>
      </c>
      <c r="J33" s="15">
        <v>2978.5</v>
      </c>
      <c r="K33" s="15">
        <v>3075.6129032258063</v>
      </c>
      <c r="L33" s="15">
        <v>3170.1666666666665</v>
      </c>
      <c r="M33" s="15">
        <v>2987.2903225806454</v>
      </c>
      <c r="N33" s="11">
        <f t="shared" si="0"/>
        <v>3058.246894697812</v>
      </c>
    </row>
    <row r="34" spans="1:14" ht="12.75">
      <c r="A34" s="21">
        <v>2005</v>
      </c>
      <c r="B34" s="16">
        <v>2994.1612903225805</v>
      </c>
      <c r="C34" s="17">
        <v>3530.464285714286</v>
      </c>
      <c r="D34" s="17">
        <v>2987.8064516129034</v>
      </c>
      <c r="E34" s="17">
        <v>3251.6666666666665</v>
      </c>
      <c r="F34" s="17">
        <v>3573.3548387096776</v>
      </c>
      <c r="G34" s="17">
        <v>3505.0666666666666</v>
      </c>
      <c r="H34" s="17">
        <v>3547.967741935484</v>
      </c>
      <c r="I34" s="17">
        <v>3443.548387096774</v>
      </c>
      <c r="J34" s="17">
        <v>4073.8</v>
      </c>
      <c r="K34" s="17">
        <v>4764.774193548387</v>
      </c>
      <c r="L34" s="17">
        <v>3834.3333333333335</v>
      </c>
      <c r="M34" s="17">
        <v>3551.967741935484</v>
      </c>
      <c r="N34" s="13">
        <f t="shared" si="0"/>
        <v>3588.2426331285205</v>
      </c>
    </row>
    <row r="35" spans="1:14" ht="12.75">
      <c r="A35" s="20">
        <v>2006</v>
      </c>
      <c r="B35" s="14">
        <v>4029.516129032258</v>
      </c>
      <c r="C35" s="15">
        <v>3581.75</v>
      </c>
      <c r="D35" s="15">
        <v>3153.8387096774195</v>
      </c>
      <c r="E35" s="15">
        <v>3578.733333333333</v>
      </c>
      <c r="F35" s="15">
        <v>4011.548387096774</v>
      </c>
      <c r="G35" s="15">
        <v>3540.3333333333335</v>
      </c>
      <c r="H35" s="15">
        <v>3754.0967741935483</v>
      </c>
      <c r="I35" s="15">
        <v>4132.870967741936</v>
      </c>
      <c r="J35" s="15">
        <v>3780.766666666667</v>
      </c>
      <c r="K35" s="15">
        <v>3211.1612903225805</v>
      </c>
      <c r="L35" s="15">
        <v>3116.9333333333334</v>
      </c>
      <c r="M35" s="15">
        <v>3165.3225806451615</v>
      </c>
      <c r="N35" s="11">
        <f t="shared" si="0"/>
        <v>3588.0726254480287</v>
      </c>
    </row>
    <row r="36" spans="1:14" ht="12.75">
      <c r="A36" s="20">
        <v>2007</v>
      </c>
      <c r="B36" s="14">
        <v>3494.9032258064517</v>
      </c>
      <c r="C36" s="15">
        <v>3164.3214285714284</v>
      </c>
      <c r="D36" s="15">
        <v>3576.3548387096776</v>
      </c>
      <c r="E36" s="15">
        <v>3681.4333333333334</v>
      </c>
      <c r="F36" s="15">
        <v>3876.483870967742</v>
      </c>
      <c r="G36" s="15">
        <v>3538.3333333333335</v>
      </c>
      <c r="H36" s="15">
        <v>3814.6451612903224</v>
      </c>
      <c r="I36" s="15">
        <v>3318</v>
      </c>
      <c r="J36" s="15">
        <v>3339.3333333333335</v>
      </c>
      <c r="K36" s="15">
        <v>3196.0967741935483</v>
      </c>
      <c r="L36" s="15">
        <v>3184.266666666667</v>
      </c>
      <c r="M36" s="15">
        <v>3034.8387096774195</v>
      </c>
      <c r="N36" s="11">
        <f t="shared" si="0"/>
        <v>3434.9175563236045</v>
      </c>
    </row>
    <row r="37" spans="1:14" ht="12.75">
      <c r="A37" s="20">
        <v>2008</v>
      </c>
      <c r="B37" s="14">
        <v>3486.451612903226</v>
      </c>
      <c r="C37" s="15">
        <v>3024.2758620689656</v>
      </c>
      <c r="D37" s="15">
        <v>2961.8064516129034</v>
      </c>
      <c r="E37" s="15">
        <v>3352.366666666667</v>
      </c>
      <c r="F37" s="15">
        <v>3237.8387096774195</v>
      </c>
      <c r="G37" s="15">
        <v>3380.4666666666667</v>
      </c>
      <c r="H37" s="15">
        <v>2992.3225806451615</v>
      </c>
      <c r="I37" s="15">
        <v>2793.3870967741937</v>
      </c>
      <c r="J37" s="15">
        <v>3115.4333333333334</v>
      </c>
      <c r="K37" s="15">
        <v>3115.7419354838707</v>
      </c>
      <c r="L37" s="15">
        <v>2937.0666666666666</v>
      </c>
      <c r="M37" s="15">
        <v>3187.8064516129034</v>
      </c>
      <c r="N37" s="11">
        <f t="shared" si="0"/>
        <v>3132.0803361759986</v>
      </c>
    </row>
    <row r="38" spans="1:14" ht="12.75">
      <c r="A38" s="20">
        <v>2009</v>
      </c>
      <c r="B38" s="22">
        <v>3348.032258064516</v>
      </c>
      <c r="C38" s="23">
        <v>3021.4285714285716</v>
      </c>
      <c r="D38" s="23">
        <v>3068.1612903225805</v>
      </c>
      <c r="E38" s="23">
        <v>2587.6</v>
      </c>
      <c r="F38" s="23">
        <v>2679.2903225806454</v>
      </c>
      <c r="G38" s="23">
        <v>2800.9666666666667</v>
      </c>
      <c r="H38" s="23">
        <v>2736</v>
      </c>
      <c r="I38" s="23">
        <v>2368.483870967742</v>
      </c>
      <c r="J38" s="23">
        <v>2501.866666666667</v>
      </c>
      <c r="K38" s="23">
        <v>2312.1290322580644</v>
      </c>
      <c r="L38" s="23">
        <v>2365.0333333333333</v>
      </c>
      <c r="M38" s="23">
        <v>2364.3870967741937</v>
      </c>
      <c r="N38" s="11">
        <f t="shared" si="0"/>
        <v>2679.448259088582</v>
      </c>
    </row>
    <row r="39" spans="1:14" ht="12.75">
      <c r="A39" s="21">
        <v>2010</v>
      </c>
      <c r="B39" s="16">
        <v>2808.5806451612902</v>
      </c>
      <c r="C39" s="16">
        <v>2469.6428571428573</v>
      </c>
      <c r="D39" s="16">
        <v>2280</v>
      </c>
      <c r="E39" s="16">
        <v>2800.1</v>
      </c>
      <c r="F39" s="16">
        <v>2486.4193548387098</v>
      </c>
      <c r="G39" s="16">
        <v>2516.766666666667</v>
      </c>
      <c r="H39" s="16">
        <v>2742.6129032258063</v>
      </c>
      <c r="I39" s="16">
        <v>2813.1612903225805</v>
      </c>
      <c r="J39" s="16">
        <v>2593.8</v>
      </c>
      <c r="K39" s="16">
        <v>2602.8709677419356</v>
      </c>
      <c r="L39" s="16">
        <v>2397.266666666667</v>
      </c>
      <c r="M39" s="16">
        <v>2436.967741935484</v>
      </c>
      <c r="N39" s="13">
        <f t="shared" si="0"/>
        <v>2579.0157578084995</v>
      </c>
    </row>
    <row r="40" spans="1:14" ht="12.75">
      <c r="A40" s="20">
        <v>2011</v>
      </c>
      <c r="B40" s="22">
        <v>2981.8064516129034</v>
      </c>
      <c r="C40" s="22">
        <v>2490.035714285714</v>
      </c>
      <c r="D40" s="22">
        <v>2571.7096774193546</v>
      </c>
      <c r="E40" s="22">
        <v>2906.8333333333335</v>
      </c>
      <c r="F40" s="22">
        <v>2747.2258064516127</v>
      </c>
      <c r="G40" s="22">
        <v>2570.633333333333</v>
      </c>
      <c r="H40" s="22">
        <v>2408.2903225806454</v>
      </c>
      <c r="I40" s="22">
        <v>2225.2903225806454</v>
      </c>
      <c r="J40" s="22">
        <v>2311.9</v>
      </c>
      <c r="K40" s="22">
        <v>2097.935483870968</v>
      </c>
      <c r="L40" s="22">
        <v>2432</v>
      </c>
      <c r="M40" s="22">
        <v>2271.8064516129034</v>
      </c>
      <c r="N40" s="11">
        <f t="shared" si="0"/>
        <v>2501.2889080901173</v>
      </c>
    </row>
    <row r="41" spans="1:14" ht="12.75">
      <c r="A41" s="20">
        <v>2012</v>
      </c>
      <c r="B41" s="22">
        <v>2382.8064516129034</v>
      </c>
      <c r="C41" s="22">
        <v>1927.7586206896551</v>
      </c>
      <c r="D41" s="22">
        <v>1834.5483870967741</v>
      </c>
      <c r="E41" s="22">
        <v>1974.6</v>
      </c>
      <c r="F41" s="22">
        <v>2126.3548387096776</v>
      </c>
      <c r="G41" s="22">
        <v>2231.233333333333</v>
      </c>
      <c r="H41" s="22">
        <v>2082.032258064516</v>
      </c>
      <c r="I41" s="22">
        <v>2215.0967741935483</v>
      </c>
      <c r="J41" s="22">
        <v>2094.1666666666665</v>
      </c>
      <c r="K41" s="22">
        <v>1939.6774193548388</v>
      </c>
      <c r="L41" s="22">
        <v>1998.5</v>
      </c>
      <c r="M41" s="22">
        <v>2040.032258064516</v>
      </c>
      <c r="N41" s="11">
        <f t="shared" si="0"/>
        <v>2070.567250648869</v>
      </c>
    </row>
    <row r="42" spans="1:14" ht="12.75">
      <c r="A42" s="20">
        <v>2013</v>
      </c>
      <c r="B42" s="22">
        <v>2133.1612903225805</v>
      </c>
      <c r="C42" s="22">
        <v>1993.857142857143</v>
      </c>
      <c r="D42" s="22">
        <v>2037.483870967742</v>
      </c>
      <c r="E42" s="22">
        <v>2407.266666666667</v>
      </c>
      <c r="F42" s="22">
        <v>2433.0967741935483</v>
      </c>
      <c r="G42" s="22">
        <v>2150.7</v>
      </c>
      <c r="H42" s="22">
        <v>2242.1935483870966</v>
      </c>
      <c r="I42" s="22">
        <v>2149.5806451612902</v>
      </c>
      <c r="J42" s="22">
        <v>2113</v>
      </c>
      <c r="K42" s="22">
        <v>2130.3548387096776</v>
      </c>
      <c r="L42" s="22">
        <v>1977.1666666666667</v>
      </c>
      <c r="M42" s="22">
        <v>1767.741935483871</v>
      </c>
      <c r="N42" s="11">
        <f t="shared" si="0"/>
        <v>2127.9669482846903</v>
      </c>
    </row>
    <row r="43" spans="1:14" ht="12.75">
      <c r="A43" s="20">
        <v>2014</v>
      </c>
      <c r="B43" s="22">
        <v>1715.774193548387</v>
      </c>
      <c r="C43" s="22">
        <v>1956</v>
      </c>
      <c r="D43" s="22">
        <v>1982.1612903225807</v>
      </c>
      <c r="E43" s="22">
        <v>2045.4333333333334</v>
      </c>
      <c r="F43" s="22">
        <v>2220.2258064516127</v>
      </c>
      <c r="G43" s="22">
        <v>1769.4666666666667</v>
      </c>
      <c r="H43" s="22">
        <v>1865.4516129032259</v>
      </c>
      <c r="I43" s="22">
        <v>1846.0967741935483</v>
      </c>
      <c r="J43" s="22">
        <v>1686.1333333333334</v>
      </c>
      <c r="K43" s="22">
        <v>1776.0645161290322</v>
      </c>
      <c r="L43" s="22">
        <v>1713.8333333333333</v>
      </c>
      <c r="M43" s="22">
        <v>2176.935483870968</v>
      </c>
      <c r="N43" s="11">
        <f t="shared" si="0"/>
        <v>1896.131362007168</v>
      </c>
    </row>
    <row r="44" spans="1:14" ht="12.75">
      <c r="A44" s="21">
        <v>2015</v>
      </c>
      <c r="B44" s="16">
        <v>2289.7419354838707</v>
      </c>
      <c r="C44" s="16">
        <v>2172.1071428571427</v>
      </c>
      <c r="D44" s="16">
        <v>2026.967741935484</v>
      </c>
      <c r="E44" s="16">
        <v>2166.233333333333</v>
      </c>
      <c r="F44" s="16">
        <v>2256.967741935484</v>
      </c>
      <c r="G44" s="16">
        <v>2284.0333333333333</v>
      </c>
      <c r="H44" s="16">
        <v>2211.3548387096776</v>
      </c>
      <c r="I44" s="16">
        <v>2141.8387096774195</v>
      </c>
      <c r="J44" s="16">
        <v>2129.9333333333334</v>
      </c>
      <c r="K44" s="16">
        <v>1739.225806451613</v>
      </c>
      <c r="L44" s="16">
        <v>1780.0666666666666</v>
      </c>
      <c r="M44" s="16">
        <v>1840.2903225806451</v>
      </c>
      <c r="N44" s="13">
        <f t="shared" si="0"/>
        <v>2086.563408858167</v>
      </c>
    </row>
    <row r="45" spans="1:14" ht="12.75">
      <c r="A45" s="20">
        <v>2016</v>
      </c>
      <c r="B45" s="22">
        <v>2091.935483870968</v>
      </c>
      <c r="C45" s="22">
        <v>2152.5172413793102</v>
      </c>
      <c r="D45" s="22">
        <v>1988.8709677419354</v>
      </c>
      <c r="E45" s="22">
        <v>2210.5</v>
      </c>
      <c r="F45" s="22">
        <v>2253.2580645161293</v>
      </c>
      <c r="G45" s="22">
        <v>2494.1</v>
      </c>
      <c r="H45" s="22">
        <v>2435.7419354838707</v>
      </c>
      <c r="I45" s="22">
        <v>2306.7096774193546</v>
      </c>
      <c r="J45" s="22">
        <v>2158.9333333333334</v>
      </c>
      <c r="K45" s="22">
        <v>2129.1935483870966</v>
      </c>
      <c r="L45" s="22">
        <v>2269.5</v>
      </c>
      <c r="M45" s="22">
        <v>1975.0967741935483</v>
      </c>
      <c r="N45" s="11">
        <f t="shared" si="0"/>
        <v>2205.529752193796</v>
      </c>
    </row>
    <row r="46" spans="1:14" ht="12.75">
      <c r="A46" s="20">
        <v>2017</v>
      </c>
      <c r="B46" s="22">
        <v>2267.3225806451615</v>
      </c>
      <c r="C46" s="22">
        <v>2156.1785714285716</v>
      </c>
      <c r="D46" s="22">
        <v>2018.5806451612902</v>
      </c>
      <c r="E46" s="22">
        <v>2117.9333333333334</v>
      </c>
      <c r="F46" s="22">
        <v>2242.1290322580644</v>
      </c>
      <c r="G46" s="22">
        <v>2236.0666666666666</v>
      </c>
      <c r="H46" s="22">
        <v>2039.1612903225807</v>
      </c>
      <c r="I46" s="22">
        <v>2189.483870967742</v>
      </c>
      <c r="J46" s="22">
        <v>2428.866666666667</v>
      </c>
      <c r="K46" s="22">
        <v>2060</v>
      </c>
      <c r="L46" s="22">
        <v>2201.866666666667</v>
      </c>
      <c r="M46" s="22">
        <v>2152.8387096774195</v>
      </c>
      <c r="N46" s="11">
        <f t="shared" si="0"/>
        <v>2175.8690028161805</v>
      </c>
    </row>
    <row r="47" spans="1:14" ht="12.75">
      <c r="A47" s="20">
        <v>2018</v>
      </c>
      <c r="B47" s="22">
        <v>2262.2580645161293</v>
      </c>
      <c r="C47" s="22">
        <v>2087.714285714286</v>
      </c>
      <c r="D47" s="22">
        <v>2202.3548387096776</v>
      </c>
      <c r="E47" s="22">
        <v>2121.366666666667</v>
      </c>
      <c r="F47" s="22">
        <v>2392.548387096774</v>
      </c>
      <c r="G47" s="22">
        <v>2238.6</v>
      </c>
      <c r="H47" s="22">
        <v>2257.1935483870966</v>
      </c>
      <c r="I47" s="22">
        <v>2444.967741935484</v>
      </c>
      <c r="J47" s="22">
        <v>2295.733333333333</v>
      </c>
      <c r="K47" s="22">
        <v>2113.9032258064517</v>
      </c>
      <c r="L47" s="22">
        <v>1730.6</v>
      </c>
      <c r="M47" s="22">
        <v>1923.741935483871</v>
      </c>
      <c r="N47" s="11">
        <f t="shared" si="0"/>
        <v>2172.5818356374807</v>
      </c>
    </row>
    <row r="48" spans="1:14" ht="12.75">
      <c r="A48" s="20">
        <v>2019</v>
      </c>
      <c r="B48" s="22">
        <v>2172.3548387096776</v>
      </c>
      <c r="C48" s="22">
        <v>1976.7142857142858</v>
      </c>
      <c r="D48" s="22">
        <v>2078.032258064516</v>
      </c>
      <c r="E48" s="22">
        <v>2480.8333333333335</v>
      </c>
      <c r="F48" s="22">
        <v>2644.7419354838707</v>
      </c>
      <c r="G48" s="22">
        <v>2097.4</v>
      </c>
      <c r="H48" s="22">
        <v>2615.6129032258063</v>
      </c>
      <c r="I48" s="22">
        <v>2415.3870967741937</v>
      </c>
      <c r="J48" s="22">
        <v>2189.5</v>
      </c>
      <c r="K48" s="22">
        <v>2336.1935483870966</v>
      </c>
      <c r="L48" s="22">
        <v>2248.0666666666666</v>
      </c>
      <c r="M48" s="22">
        <v>2342</v>
      </c>
      <c r="N48" s="11">
        <f t="shared" si="0"/>
        <v>2299.7364055299536</v>
      </c>
    </row>
    <row r="49" spans="1:14" ht="12.75">
      <c r="A49" s="20">
        <v>2020</v>
      </c>
      <c r="B49" s="22">
        <v>2163.7096774193546</v>
      </c>
      <c r="C49" s="22">
        <v>1937.6206896551723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11">
        <f t="shared" si="0"/>
        <v>2050.6651835372636</v>
      </c>
    </row>
    <row r="50" spans="1:14" ht="12.75">
      <c r="A50" s="20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11"/>
    </row>
    <row r="51" spans="1:14" ht="12.75">
      <c r="A51" s="20"/>
      <c r="B51" s="25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11"/>
    </row>
    <row r="52" ht="12">
      <c r="A52" s="1" t="s">
        <v>17</v>
      </c>
    </row>
    <row r="53" ht="12">
      <c r="A53" s="1" t="s">
        <v>18</v>
      </c>
    </row>
  </sheetData>
  <sheetProtection/>
  <mergeCells count="3">
    <mergeCell ref="A2:N2"/>
    <mergeCell ref="A3:N3"/>
    <mergeCell ref="A4:N4"/>
  </mergeCells>
  <printOptions/>
  <pageMargins left="0.25" right="0.2" top="0.32" bottom="0.31" header="0.24" footer="0.23"/>
  <pageSetup fitToHeight="2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2005-04-20T21:12:57Z</cp:lastPrinted>
  <dcterms:created xsi:type="dcterms:W3CDTF">2002-04-01T21:38:53Z</dcterms:created>
  <dcterms:modified xsi:type="dcterms:W3CDTF">2020-05-15T16:56:48Z</dcterms:modified>
  <cp:category/>
  <cp:version/>
  <cp:contentType/>
  <cp:contentStatus/>
</cp:coreProperties>
</file>