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mpexp_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<sst xmlns="http://schemas.openxmlformats.org/spreadsheetml/2006/main" count="19" uniqueCount="19">
  <si>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Thousand barrels per day</t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</si>
  <si>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</si>
  <si>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</si>
  <si>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</si>
  <si>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</si>
  <si>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</si>
  <si>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</si>
  <si>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</si>
  <si>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</si>
  <si>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</si>
  <si>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</si>
  <si>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</si>
  <si>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</si>
  <si>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</si>
  <si>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</si>
  <si>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</si>
  <si>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Bureau of Mines, EIA - Petroleum Supply Monthly, Petroleum Supply Annual</t>
  </si>
  <si>
    <t>IMPEXP7</t>
  </si>
  <si>
    <t>Total Jet Kerosine Imports - Total 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</si>
</sst>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164" fontId="0" fillId="0" borderId="0" xfId="42" applyNumberFormat="1" applyFont="1" applyAlignment="1" applyProtection="1">
      <alignment/>
      <protection/>
    </xf>
    <xf numFmtId="164" fontId="1" fillId="0" borderId="0" xfId="42" applyNumberFormat="1" applyFont="1" applyAlignment="1" applyProtection="1">
      <alignment/>
      <protection/>
    </xf>
    <xf numFmtId="164" fontId="0" fillId="0" borderId="10" xfId="42" applyNumberFormat="1" applyFont="1" applyBorder="1" applyAlignment="1" applyProtection="1">
      <alignment/>
      <protection/>
    </xf>
    <xf numFmtId="164" fontId="1" fillId="0" borderId="10" xfId="42" applyNumberFormat="1" applyFont="1" applyBorder="1" applyAlignment="1" applyProtection="1">
      <alignment/>
      <protection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 horizontal="right"/>
    </xf>
    <xf numFmtId="0" fontId="0" fillId="0" borderId="10" xfId="0" applyFont="1" applyBorder="1" applyAlignment="1" applyProtection="1">
      <alignment horizontal="right"/>
      <protection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 horizontal="right"/>
    </xf>
    <xf numFmtId="164" fontId="0" fillId="0" borderId="0" xfId="0" applyNumberFormat="1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64" fontId="0" fillId="0" borderId="10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164" fontId="0" fillId="0" borderId="0" xfId="0" applyNumberFormat="1" applyFont="1" applyBorder="1" applyAlignment="1">
      <alignment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showGridLines="0" tabSelected="1" zoomScale="95" zoomScaleNormal="9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6.140625" style="2" customWidth="1"/>
    <col min="2" max="3" width="9.7109375" style="2" customWidth="1"/>
    <col min="4" max="9" width="9.28125" style="2" customWidth="1"/>
    <col min="10" max="10" width="11.28125" style="2" customWidth="1"/>
    <col min="11" max="11" width="9.7109375" style="2" customWidth="1"/>
    <col min="12" max="13" width="10.28125" style="2" customWidth="1"/>
    <col min="14" max="14" width="9.7109375" style="3" customWidth="1"/>
    <col min="15" max="16384" width="12.57421875" style="2" customWidth="1"/>
  </cols>
  <sheetData>
    <row r="1" ht="12.75">
      <c r="A1" s="1" t="s">
        <v>17</v>
      </c>
    </row>
    <row r="2" spans="1:14" ht="12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 t="s">
        <v>1</v>
      </c>
    </row>
    <row r="5" spans="1:14" s="7" customFormat="1" ht="12.75">
      <c r="A5" s="5"/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6" t="s">
        <v>14</v>
      </c>
    </row>
    <row r="6" spans="1:14" s="7" customFormat="1" ht="12.75">
      <c r="A6" s="18">
        <v>1971</v>
      </c>
      <c r="B6" s="8">
        <v>91.2258064516129</v>
      </c>
      <c r="C6" s="8">
        <v>165.03571428571428</v>
      </c>
      <c r="D6" s="8">
        <v>132.29032258064515</v>
      </c>
      <c r="E6" s="8">
        <v>118.66666666666667</v>
      </c>
      <c r="F6" s="8">
        <v>141.16129032258064</v>
      </c>
      <c r="G6" s="8">
        <v>159.26666666666668</v>
      </c>
      <c r="H6" s="8">
        <v>166.3548387096774</v>
      </c>
      <c r="I6" s="8">
        <v>151.2258064516129</v>
      </c>
      <c r="J6" s="8">
        <v>151.2</v>
      </c>
      <c r="K6" s="8">
        <v>133.1290322580645</v>
      </c>
      <c r="L6" s="8">
        <v>145.06666666666666</v>
      </c>
      <c r="M6" s="8">
        <v>241.80645161290323</v>
      </c>
      <c r="N6" s="9">
        <v>149.70243855606756</v>
      </c>
    </row>
    <row r="7" spans="1:14" s="7" customFormat="1" ht="12.75">
      <c r="A7" s="18">
        <v>1972</v>
      </c>
      <c r="B7" s="8">
        <v>151.7741935483871</v>
      </c>
      <c r="C7" s="8">
        <v>199.24137931034483</v>
      </c>
      <c r="D7" s="8">
        <v>154.06451612903226</v>
      </c>
      <c r="E7" s="8">
        <v>109</v>
      </c>
      <c r="F7" s="8">
        <v>122.96774193548387</v>
      </c>
      <c r="G7" s="8">
        <v>254.53333333333333</v>
      </c>
      <c r="H7" s="8">
        <v>138.25806451612902</v>
      </c>
      <c r="I7" s="8">
        <v>157.48387096774192</v>
      </c>
      <c r="J7" s="8">
        <v>159.86666666666667</v>
      </c>
      <c r="K7" s="8">
        <v>232.90322580645162</v>
      </c>
      <c r="L7" s="8">
        <v>123.3</v>
      </c>
      <c r="M7" s="8">
        <v>139.2258064516129</v>
      </c>
      <c r="N7" s="9">
        <v>161.8848998887653</v>
      </c>
    </row>
    <row r="8" spans="1:14" s="7" customFormat="1" ht="12.75">
      <c r="A8" s="18">
        <v>1973</v>
      </c>
      <c r="B8" s="8">
        <v>205.80645161290323</v>
      </c>
      <c r="C8" s="8">
        <v>205.67857142857142</v>
      </c>
      <c r="D8" s="8">
        <v>139.67741935483872</v>
      </c>
      <c r="E8" s="8">
        <v>116.9</v>
      </c>
      <c r="F8" s="8">
        <v>188.58064516129033</v>
      </c>
      <c r="G8" s="8">
        <v>132.7</v>
      </c>
      <c r="H8" s="8">
        <v>199.8709677419355</v>
      </c>
      <c r="I8" s="8">
        <v>119.83870967741936</v>
      </c>
      <c r="J8" s="8">
        <v>194.3</v>
      </c>
      <c r="K8" s="8">
        <v>174.7741935483871</v>
      </c>
      <c r="L8" s="8">
        <v>218.2</v>
      </c>
      <c r="M8" s="8">
        <v>217.25806451612902</v>
      </c>
      <c r="N8" s="9">
        <v>176.1320852534562</v>
      </c>
    </row>
    <row r="9" spans="1:14" s="7" customFormat="1" ht="12.75">
      <c r="A9" s="18">
        <v>1974</v>
      </c>
      <c r="B9" s="8">
        <v>131.1290322580645</v>
      </c>
      <c r="C9" s="8">
        <v>74.03571428571429</v>
      </c>
      <c r="D9" s="8">
        <v>129.32258064516128</v>
      </c>
      <c r="E9" s="8">
        <v>114.53333333333333</v>
      </c>
      <c r="F9" s="8">
        <v>159.5483870967742</v>
      </c>
      <c r="G9" s="8">
        <v>113.76666666666667</v>
      </c>
      <c r="H9" s="8">
        <v>175.32258064516128</v>
      </c>
      <c r="I9" s="8">
        <v>156.09677419354838</v>
      </c>
      <c r="J9" s="8">
        <v>168.43333333333334</v>
      </c>
      <c r="K9" s="8">
        <v>134.83870967741936</v>
      </c>
      <c r="L9" s="8">
        <v>106.86666666666666</v>
      </c>
      <c r="M9" s="8">
        <v>152.74193548387098</v>
      </c>
      <c r="N9" s="9">
        <v>134.71964285714282</v>
      </c>
    </row>
    <row r="10" spans="1:14" s="7" customFormat="1" ht="12.75">
      <c r="A10" s="19">
        <v>1975</v>
      </c>
      <c r="B10" s="10">
        <v>205.83870967741936</v>
      </c>
      <c r="C10" s="10">
        <v>164.42857142857142</v>
      </c>
      <c r="D10" s="10">
        <v>99.12903225806451</v>
      </c>
      <c r="E10" s="10">
        <v>123.63333333333334</v>
      </c>
      <c r="F10" s="10">
        <v>110.45161290322581</v>
      </c>
      <c r="G10" s="10">
        <v>84.1</v>
      </c>
      <c r="H10" s="10">
        <v>71.93548387096774</v>
      </c>
      <c r="I10" s="10">
        <v>104.51612903225806</v>
      </c>
      <c r="J10" s="10">
        <v>92.73333333333333</v>
      </c>
      <c r="K10" s="10">
        <v>79.7741935483871</v>
      </c>
      <c r="L10" s="10">
        <v>55.63333333333333</v>
      </c>
      <c r="M10" s="10">
        <v>66.96774193548387</v>
      </c>
      <c r="N10" s="11">
        <v>104.92845622119818</v>
      </c>
    </row>
    <row r="11" spans="1:14" s="7" customFormat="1" ht="12.75">
      <c r="A11" s="18">
        <v>1976</v>
      </c>
      <c r="B11" s="8">
        <v>58.54838709677419</v>
      </c>
      <c r="C11" s="8">
        <v>48.827586206896555</v>
      </c>
      <c r="D11" s="8">
        <v>80.51612903225806</v>
      </c>
      <c r="E11" s="8">
        <v>96.46666666666667</v>
      </c>
      <c r="F11" s="8">
        <v>76.41935483870968</v>
      </c>
      <c r="G11" s="8">
        <v>53.333333333333336</v>
      </c>
      <c r="H11" s="8">
        <v>113.25806451612904</v>
      </c>
      <c r="I11" s="8">
        <v>29.032258064516128</v>
      </c>
      <c r="J11" s="8">
        <v>51.63333333333333</v>
      </c>
      <c r="K11" s="8">
        <v>35</v>
      </c>
      <c r="L11" s="8">
        <v>39.5</v>
      </c>
      <c r="M11" s="8">
        <v>53.193548387096776</v>
      </c>
      <c r="N11" s="9">
        <v>61.31072178964282</v>
      </c>
    </row>
    <row r="12" spans="1:14" s="7" customFormat="1" ht="12.75">
      <c r="A12" s="18">
        <v>1977</v>
      </c>
      <c r="B12" s="8">
        <v>70.58064516129032</v>
      </c>
      <c r="C12" s="8">
        <v>65.57142857142857</v>
      </c>
      <c r="D12" s="8">
        <v>74.80645161290323</v>
      </c>
      <c r="E12" s="8">
        <v>50.56666666666667</v>
      </c>
      <c r="F12" s="8">
        <v>36.96774193548387</v>
      </c>
      <c r="G12" s="8">
        <v>15.633333333333333</v>
      </c>
      <c r="H12" s="8">
        <v>52.41935483870968</v>
      </c>
      <c r="I12" s="8">
        <v>56.935483870967744</v>
      </c>
      <c r="J12" s="8">
        <v>45.833333333333336</v>
      </c>
      <c r="K12" s="8">
        <v>36.32258064516129</v>
      </c>
      <c r="L12" s="8">
        <v>79.86666666666666</v>
      </c>
      <c r="M12" s="8">
        <v>54.96774193548387</v>
      </c>
      <c r="N12" s="9">
        <v>53.372619047619054</v>
      </c>
    </row>
    <row r="13" spans="1:14" ht="12.75">
      <c r="A13" s="18">
        <v>1978</v>
      </c>
      <c r="B13" s="8">
        <v>51.3</v>
      </c>
      <c r="C13" s="8">
        <v>59</v>
      </c>
      <c r="D13" s="8">
        <v>82.1</v>
      </c>
      <c r="E13" s="8">
        <v>79.7</v>
      </c>
      <c r="F13" s="8">
        <v>78.9</v>
      </c>
      <c r="G13" s="8">
        <v>55</v>
      </c>
      <c r="H13" s="8">
        <v>70.8</v>
      </c>
      <c r="I13" s="8">
        <v>63.4</v>
      </c>
      <c r="J13" s="8">
        <v>68.6</v>
      </c>
      <c r="K13" s="8">
        <v>55.1</v>
      </c>
      <c r="L13" s="8">
        <v>58.9</v>
      </c>
      <c r="M13" s="8">
        <v>77.9</v>
      </c>
      <c r="N13" s="9">
        <v>66.725</v>
      </c>
    </row>
    <row r="14" spans="1:14" ht="12.75">
      <c r="A14" s="18">
        <v>1979</v>
      </c>
      <c r="B14" s="8">
        <v>72.3</v>
      </c>
      <c r="C14" s="8">
        <v>75.6</v>
      </c>
      <c r="D14" s="8">
        <v>54.6</v>
      </c>
      <c r="E14" s="8">
        <v>36.7</v>
      </c>
      <c r="F14" s="8">
        <v>61.1</v>
      </c>
      <c r="G14" s="8">
        <v>28.4</v>
      </c>
      <c r="H14" s="8">
        <v>67</v>
      </c>
      <c r="I14" s="8">
        <v>32.8</v>
      </c>
      <c r="J14" s="8">
        <v>69.5</v>
      </c>
      <c r="K14" s="8">
        <v>57</v>
      </c>
      <c r="L14" s="8">
        <v>45</v>
      </c>
      <c r="M14" s="8">
        <v>70.8</v>
      </c>
      <c r="N14" s="9">
        <v>55.9</v>
      </c>
    </row>
    <row r="15" spans="1:14" ht="12.75">
      <c r="A15" s="19">
        <v>1980</v>
      </c>
      <c r="B15" s="10">
        <v>64.5</v>
      </c>
      <c r="C15" s="10">
        <v>22.6</v>
      </c>
      <c r="D15" s="10">
        <v>48.9</v>
      </c>
      <c r="E15" s="10">
        <v>70.3</v>
      </c>
      <c r="F15" s="10">
        <v>36.6</v>
      </c>
      <c r="G15" s="10">
        <v>45.9</v>
      </c>
      <c r="H15" s="10">
        <v>50.4</v>
      </c>
      <c r="I15" s="10">
        <v>51.2</v>
      </c>
      <c r="J15" s="10">
        <v>51.1</v>
      </c>
      <c r="K15" s="10">
        <v>70</v>
      </c>
      <c r="L15" s="10">
        <v>36.8</v>
      </c>
      <c r="M15" s="10">
        <v>33.3</v>
      </c>
      <c r="N15" s="11">
        <v>48.46666666666666</v>
      </c>
    </row>
    <row r="16" spans="1:14" ht="12.75">
      <c r="A16" s="18">
        <v>1981</v>
      </c>
      <c r="B16" s="8">
        <v>14.6</v>
      </c>
      <c r="C16" s="8">
        <v>31.4</v>
      </c>
      <c r="D16" s="8">
        <v>52.7</v>
      </c>
      <c r="E16" s="8">
        <v>45</v>
      </c>
      <c r="F16" s="8">
        <v>32.9</v>
      </c>
      <c r="G16" s="8">
        <v>53.2</v>
      </c>
      <c r="H16" s="8">
        <v>20.7</v>
      </c>
      <c r="I16" s="8">
        <v>43.8</v>
      </c>
      <c r="J16" s="8">
        <v>45.5</v>
      </c>
      <c r="K16" s="8">
        <v>14</v>
      </c>
      <c r="L16" s="8">
        <v>9.1</v>
      </c>
      <c r="M16" s="8">
        <v>5.8</v>
      </c>
      <c r="N16" s="9">
        <v>30.725</v>
      </c>
    </row>
    <row r="17" spans="1:14" ht="12.75">
      <c r="A17" s="18">
        <v>1982</v>
      </c>
      <c r="B17" s="8">
        <v>7</v>
      </c>
      <c r="C17" s="8">
        <v>54.7</v>
      </c>
      <c r="D17" s="8">
        <v>38.7</v>
      </c>
      <c r="E17" s="8">
        <v>41.4</v>
      </c>
      <c r="F17" s="8">
        <v>18.7</v>
      </c>
      <c r="G17" s="8">
        <v>2.8</v>
      </c>
      <c r="H17" s="8">
        <v>22.8</v>
      </c>
      <c r="I17" s="8">
        <v>19.4</v>
      </c>
      <c r="J17" s="8">
        <v>14.3</v>
      </c>
      <c r="K17" s="8">
        <v>17.2</v>
      </c>
      <c r="L17" s="8">
        <v>39.7</v>
      </c>
      <c r="M17" s="8">
        <v>7.3</v>
      </c>
      <c r="N17" s="9">
        <v>23.66666666666667</v>
      </c>
    </row>
    <row r="18" spans="1:14" ht="12.75">
      <c r="A18" s="18">
        <v>1983</v>
      </c>
      <c r="B18" s="8">
        <v>26.8</v>
      </c>
      <c r="C18" s="8">
        <v>8.1</v>
      </c>
      <c r="D18" s="8">
        <v>35.4</v>
      </c>
      <c r="E18" s="8">
        <v>15.4</v>
      </c>
      <c r="F18" s="8">
        <v>29.3</v>
      </c>
      <c r="G18" s="8">
        <v>24.9</v>
      </c>
      <c r="H18" s="8">
        <v>30.1</v>
      </c>
      <c r="I18" s="8">
        <v>40.1</v>
      </c>
      <c r="J18" s="8">
        <v>41.2</v>
      </c>
      <c r="K18" s="8">
        <v>49.5</v>
      </c>
      <c r="L18" s="8">
        <v>22.7</v>
      </c>
      <c r="M18" s="8">
        <v>16.9</v>
      </c>
      <c r="N18" s="9">
        <v>28.366666666666664</v>
      </c>
    </row>
    <row r="19" spans="1:14" ht="12.75">
      <c r="A19" s="18">
        <v>1984</v>
      </c>
      <c r="B19" s="8">
        <v>50.9</v>
      </c>
      <c r="C19" s="8">
        <v>110.4</v>
      </c>
      <c r="D19" s="8">
        <v>37.6</v>
      </c>
      <c r="E19" s="8">
        <v>42</v>
      </c>
      <c r="F19" s="8">
        <v>29.3</v>
      </c>
      <c r="G19" s="8">
        <v>35.9</v>
      </c>
      <c r="H19" s="8">
        <v>40.2</v>
      </c>
      <c r="I19" s="8">
        <v>77.2</v>
      </c>
      <c r="J19" s="8">
        <v>33.4</v>
      </c>
      <c r="K19" s="8">
        <v>56</v>
      </c>
      <c r="L19" s="8">
        <v>21.9</v>
      </c>
      <c r="M19" s="8">
        <v>37.6</v>
      </c>
      <c r="N19" s="9">
        <v>47.7</v>
      </c>
    </row>
    <row r="20" spans="1:14" ht="12.75">
      <c r="A20" s="19">
        <v>1985</v>
      </c>
      <c r="B20" s="10">
        <v>48.7</v>
      </c>
      <c r="C20" s="10">
        <v>28.9</v>
      </c>
      <c r="D20" s="10">
        <v>30</v>
      </c>
      <c r="E20" s="10">
        <v>13.8</v>
      </c>
      <c r="F20" s="10">
        <v>24</v>
      </c>
      <c r="G20" s="10">
        <v>20.1</v>
      </c>
      <c r="H20" s="10">
        <v>42.8</v>
      </c>
      <c r="I20" s="10">
        <v>9.5</v>
      </c>
      <c r="J20" s="10">
        <v>34</v>
      </c>
      <c r="K20" s="10">
        <v>41.6</v>
      </c>
      <c r="L20" s="10">
        <v>32.4</v>
      </c>
      <c r="M20" s="10">
        <v>35.4</v>
      </c>
      <c r="N20" s="11">
        <v>30.1</v>
      </c>
    </row>
    <row r="21" spans="1:14" ht="12.75">
      <c r="A21" s="18">
        <v>1986</v>
      </c>
      <c r="B21" s="8">
        <v>25.0322580645161</v>
      </c>
      <c r="C21" s="8">
        <v>33.1428571428571</v>
      </c>
      <c r="D21" s="8">
        <v>24.4516129032258</v>
      </c>
      <c r="E21" s="8">
        <v>38.9</v>
      </c>
      <c r="F21" s="8">
        <v>38.6774193548387</v>
      </c>
      <c r="G21" s="8">
        <v>76.2333333333333</v>
      </c>
      <c r="H21" s="8">
        <v>105.58064516129</v>
      </c>
      <c r="I21" s="8">
        <v>76.6774193548387</v>
      </c>
      <c r="J21" s="8">
        <v>54.4</v>
      </c>
      <c r="K21" s="8">
        <v>30.7741935483871</v>
      </c>
      <c r="L21" s="8">
        <v>47.5</v>
      </c>
      <c r="M21" s="8">
        <v>27.5483870967742</v>
      </c>
      <c r="N21" s="9">
        <v>48.24317716333841</v>
      </c>
    </row>
    <row r="22" spans="1:14" ht="12.75">
      <c r="A22" s="18">
        <v>1987</v>
      </c>
      <c r="B22" s="8">
        <v>37.0322580645161</v>
      </c>
      <c r="C22" s="8">
        <v>63.9285714285714</v>
      </c>
      <c r="D22" s="8">
        <v>76.9677419354839</v>
      </c>
      <c r="E22" s="8">
        <v>62.4</v>
      </c>
      <c r="F22" s="8">
        <v>64.5806451612903</v>
      </c>
      <c r="G22" s="8">
        <v>63.8333333333333</v>
      </c>
      <c r="H22" s="8">
        <v>69.9354838709677</v>
      </c>
      <c r="I22" s="8">
        <v>51.5161290322581</v>
      </c>
      <c r="J22" s="8">
        <v>81.2666666666667</v>
      </c>
      <c r="K22" s="8">
        <v>78.8387096774194</v>
      </c>
      <c r="L22" s="8">
        <v>51.3</v>
      </c>
      <c r="M22" s="8">
        <v>65.3870967741936</v>
      </c>
      <c r="N22" s="9">
        <v>63.91555299539169</v>
      </c>
    </row>
    <row r="23" spans="1:14" ht="12.75">
      <c r="A23" s="18">
        <v>1988</v>
      </c>
      <c r="B23" s="8">
        <v>82.2258064516129</v>
      </c>
      <c r="C23" s="8">
        <v>67.5862068965517</v>
      </c>
      <c r="D23" s="8">
        <v>94.8387096774194</v>
      </c>
      <c r="E23" s="8">
        <v>80.7333333333333</v>
      </c>
      <c r="F23" s="8">
        <v>108.290322580645</v>
      </c>
      <c r="G23" s="8">
        <v>74.6666666666667</v>
      </c>
      <c r="H23" s="8">
        <v>84.6774193548387</v>
      </c>
      <c r="I23" s="8">
        <v>99.5806451612903</v>
      </c>
      <c r="J23" s="8">
        <v>58.5666666666667</v>
      </c>
      <c r="K23" s="8">
        <v>143.032258064516</v>
      </c>
      <c r="L23" s="8">
        <v>76.1</v>
      </c>
      <c r="M23" s="8">
        <v>71.7096774193548</v>
      </c>
      <c r="N23" s="9">
        <v>86.8339760227413</v>
      </c>
    </row>
    <row r="24" spans="1:14" ht="12.75">
      <c r="A24" s="18">
        <v>1989</v>
      </c>
      <c r="B24" s="8">
        <v>97.8709677419355</v>
      </c>
      <c r="C24" s="8">
        <v>117.142857142857</v>
      </c>
      <c r="D24" s="8">
        <v>96.5483870967742</v>
      </c>
      <c r="E24" s="8">
        <v>124.733333333333</v>
      </c>
      <c r="F24" s="8">
        <v>109.967741935484</v>
      </c>
      <c r="G24" s="8">
        <v>120.266666666667</v>
      </c>
      <c r="H24" s="8">
        <v>110.709677419355</v>
      </c>
      <c r="I24" s="8">
        <v>86.4193548387097</v>
      </c>
      <c r="J24" s="8">
        <v>91.5666666666667</v>
      </c>
      <c r="K24" s="8">
        <v>70.7741935483871</v>
      </c>
      <c r="L24" s="8">
        <v>88.8</v>
      </c>
      <c r="M24" s="8">
        <v>113.548387096774</v>
      </c>
      <c r="N24" s="9">
        <v>102.3623527905786</v>
      </c>
    </row>
    <row r="25" spans="1:14" ht="12.75">
      <c r="A25" s="19">
        <v>1990</v>
      </c>
      <c r="B25" s="10">
        <v>161.451612903226</v>
      </c>
      <c r="C25" s="10">
        <v>157.142857142857</v>
      </c>
      <c r="D25" s="10">
        <v>118.483870967742</v>
      </c>
      <c r="E25" s="10">
        <v>101.733333333333</v>
      </c>
      <c r="F25" s="10">
        <v>116.612903225806</v>
      </c>
      <c r="G25" s="10">
        <v>122.7</v>
      </c>
      <c r="H25" s="10">
        <v>97.741935483871</v>
      </c>
      <c r="I25" s="10">
        <v>81.0645161290323</v>
      </c>
      <c r="J25" s="10">
        <v>71.5</v>
      </c>
      <c r="K25" s="10">
        <v>51.5161290322581</v>
      </c>
      <c r="L25" s="10">
        <v>59.1333333333333</v>
      </c>
      <c r="M25" s="10">
        <v>66.1935483870968</v>
      </c>
      <c r="N25" s="11">
        <v>100.43950332821295</v>
      </c>
    </row>
    <row r="26" spans="1:14" ht="12.75">
      <c r="A26" s="18">
        <v>1991</v>
      </c>
      <c r="B26" s="8">
        <v>47.2258064516129</v>
      </c>
      <c r="C26" s="8">
        <v>29.0357142857143</v>
      </c>
      <c r="D26" s="8">
        <v>52.3870967741936</v>
      </c>
      <c r="E26" s="8">
        <v>60.6</v>
      </c>
      <c r="F26" s="8">
        <v>72.6451612903226</v>
      </c>
      <c r="G26" s="8">
        <v>56.7</v>
      </c>
      <c r="H26" s="8">
        <v>60.4193548387097</v>
      </c>
      <c r="I26" s="8">
        <v>73.5806451612903</v>
      </c>
      <c r="J26" s="8">
        <v>85.3333333333333</v>
      </c>
      <c r="K26" s="8">
        <v>51.0645161290323</v>
      </c>
      <c r="L26" s="8">
        <v>44.9</v>
      </c>
      <c r="M26" s="8">
        <v>27.5161290322581</v>
      </c>
      <c r="N26" s="9">
        <v>55.11731310803892</v>
      </c>
    </row>
    <row r="27" spans="1:14" ht="12.75">
      <c r="A27" s="18">
        <v>1992</v>
      </c>
      <c r="B27" s="8">
        <v>30.5161290322581</v>
      </c>
      <c r="C27" s="8">
        <v>46.5172413793103</v>
      </c>
      <c r="D27" s="8">
        <v>46.9354838709677</v>
      </c>
      <c r="E27" s="8">
        <v>70.5</v>
      </c>
      <c r="F27" s="8">
        <v>85</v>
      </c>
      <c r="G27" s="8">
        <v>77.2333333333333</v>
      </c>
      <c r="H27" s="8">
        <v>79.0322580645161</v>
      </c>
      <c r="I27" s="8">
        <v>96.1612903225806</v>
      </c>
      <c r="J27" s="8">
        <v>89.7666666666667</v>
      </c>
      <c r="K27" s="8">
        <v>91.9032258064516</v>
      </c>
      <c r="L27" s="8">
        <v>83.6333333333333</v>
      </c>
      <c r="M27" s="8">
        <v>94.2903225806452</v>
      </c>
      <c r="N27" s="9">
        <v>74.29077369917191</v>
      </c>
    </row>
    <row r="28" spans="1:14" ht="12.75">
      <c r="A28" s="18">
        <v>1993</v>
      </c>
      <c r="B28" s="8">
        <v>82.0967741935484</v>
      </c>
      <c r="C28" s="8">
        <v>100.5</v>
      </c>
      <c r="D28" s="8">
        <v>74.1935483870968</v>
      </c>
      <c r="E28" s="8">
        <v>85.5666666666667</v>
      </c>
      <c r="F28" s="8">
        <v>67.2258064516129</v>
      </c>
      <c r="G28" s="8">
        <v>79.4666666666667</v>
      </c>
      <c r="H28" s="8">
        <v>85.6774193548387</v>
      </c>
      <c r="I28" s="8">
        <v>91.3870967741936</v>
      </c>
      <c r="J28" s="8">
        <v>87.8</v>
      </c>
      <c r="K28" s="8">
        <v>130.483870967742</v>
      </c>
      <c r="L28" s="8">
        <v>96.8</v>
      </c>
      <c r="M28" s="8">
        <v>97.6451612903226</v>
      </c>
      <c r="N28" s="9">
        <v>89.90358422939069</v>
      </c>
    </row>
    <row r="29" spans="1:14" ht="12.75">
      <c r="A29" s="18">
        <v>1994</v>
      </c>
      <c r="B29" s="8">
        <v>105</v>
      </c>
      <c r="C29" s="8">
        <v>136.392857142857</v>
      </c>
      <c r="D29" s="8">
        <v>115.516129032258</v>
      </c>
      <c r="E29" s="8">
        <v>98.9</v>
      </c>
      <c r="F29" s="8">
        <v>111.161290322581</v>
      </c>
      <c r="G29" s="8">
        <v>129.566666666667</v>
      </c>
      <c r="H29" s="8">
        <v>87.4838709677419</v>
      </c>
      <c r="I29" s="8">
        <v>88.4516129032258</v>
      </c>
      <c r="J29" s="8">
        <v>116.6</v>
      </c>
      <c r="K29" s="8">
        <v>98.8387096774194</v>
      </c>
      <c r="L29" s="8">
        <v>89.5333333333333</v>
      </c>
      <c r="M29" s="8">
        <v>108.806451612903</v>
      </c>
      <c r="N29" s="9">
        <v>107.18757680491554</v>
      </c>
    </row>
    <row r="30" spans="1:14" ht="12.75">
      <c r="A30" s="19">
        <v>1995</v>
      </c>
      <c r="B30" s="10">
        <v>74.6451612903226</v>
      </c>
      <c r="C30" s="10">
        <v>122.5</v>
      </c>
      <c r="D30" s="10">
        <v>99.3225806451613</v>
      </c>
      <c r="E30" s="10">
        <v>73.8333333333333</v>
      </c>
      <c r="F30" s="10">
        <v>95.6451612903226</v>
      </c>
      <c r="G30" s="10">
        <v>77.1666666666667</v>
      </c>
      <c r="H30" s="10">
        <v>67.3548387096774</v>
      </c>
      <c r="I30" s="10">
        <v>81.8387096774194</v>
      </c>
      <c r="J30" s="10">
        <v>108.4</v>
      </c>
      <c r="K30" s="10">
        <v>99.258064516129</v>
      </c>
      <c r="L30" s="10">
        <v>164.333333333333</v>
      </c>
      <c r="M30" s="10">
        <v>89.1290322580645</v>
      </c>
      <c r="N30" s="11">
        <v>96.11890681003581</v>
      </c>
    </row>
    <row r="31" spans="1:14" ht="12.75">
      <c r="A31" s="18">
        <v>1996</v>
      </c>
      <c r="B31" s="8">
        <v>89.1290322580645</v>
      </c>
      <c r="C31" s="8">
        <v>100.275862068966</v>
      </c>
      <c r="D31" s="8">
        <v>105.451612903226</v>
      </c>
      <c r="E31" s="8">
        <v>111.9</v>
      </c>
      <c r="F31" s="8">
        <v>103.129032258065</v>
      </c>
      <c r="G31" s="8">
        <v>126.633333333333</v>
      </c>
      <c r="H31" s="8">
        <v>88.8064516129032</v>
      </c>
      <c r="I31" s="8">
        <v>104.322580645161</v>
      </c>
      <c r="J31" s="8">
        <v>158.5</v>
      </c>
      <c r="K31" s="8">
        <v>125.741935483871</v>
      </c>
      <c r="L31" s="8">
        <v>86.5333333333333</v>
      </c>
      <c r="M31" s="8">
        <v>110.387096774194</v>
      </c>
      <c r="N31" s="9">
        <v>109.23418922259309</v>
      </c>
    </row>
    <row r="32" spans="1:14" ht="12.75">
      <c r="A32" s="18">
        <v>1997</v>
      </c>
      <c r="B32" s="8">
        <v>100.41935483871</v>
      </c>
      <c r="C32" s="8">
        <v>115.607142857143</v>
      </c>
      <c r="D32" s="8">
        <v>106.41935483871</v>
      </c>
      <c r="E32" s="8">
        <v>98.1333333333333</v>
      </c>
      <c r="F32" s="8">
        <v>91.1612903225806</v>
      </c>
      <c r="G32" s="8">
        <v>108.166666666667</v>
      </c>
      <c r="H32" s="8">
        <v>85.741935483871</v>
      </c>
      <c r="I32" s="8">
        <v>102.516129032258</v>
      </c>
      <c r="J32" s="8">
        <v>86.7333333333333</v>
      </c>
      <c r="K32" s="8">
        <v>77.4838709677419</v>
      </c>
      <c r="L32" s="8">
        <v>55.2</v>
      </c>
      <c r="M32" s="8">
        <v>62.8709677419355</v>
      </c>
      <c r="N32" s="9">
        <v>90.87111495135697</v>
      </c>
    </row>
    <row r="33" spans="1:14" ht="12.75">
      <c r="A33" s="18">
        <v>1998</v>
      </c>
      <c r="B33" s="8">
        <v>85.25806451612904</v>
      </c>
      <c r="C33" s="8">
        <v>126.89285714285714</v>
      </c>
      <c r="D33" s="8">
        <v>144.1290322580645</v>
      </c>
      <c r="E33" s="8">
        <v>106.06666666666666</v>
      </c>
      <c r="F33" s="8">
        <v>151.2258064516129</v>
      </c>
      <c r="G33" s="8">
        <v>115.53333333333333</v>
      </c>
      <c r="H33" s="8">
        <v>116.80645161290323</v>
      </c>
      <c r="I33" s="8">
        <v>145.67741935483872</v>
      </c>
      <c r="J33" s="8">
        <v>90.83333333333333</v>
      </c>
      <c r="K33" s="8">
        <v>139.83870967741936</v>
      </c>
      <c r="L33" s="8">
        <v>131</v>
      </c>
      <c r="M33" s="8">
        <v>129.5483870967742</v>
      </c>
      <c r="N33" s="9">
        <v>123.56750512032768</v>
      </c>
    </row>
    <row r="34" spans="1:14" ht="12.75">
      <c r="A34" s="18">
        <v>1999</v>
      </c>
      <c r="B34" s="8">
        <v>132.29032258064515</v>
      </c>
      <c r="C34" s="8">
        <v>156.78571428571428</v>
      </c>
      <c r="D34" s="8">
        <v>85.09677419354838</v>
      </c>
      <c r="E34" s="8">
        <v>161.66666666666666</v>
      </c>
      <c r="F34" s="8">
        <v>148.03225806451613</v>
      </c>
      <c r="G34" s="8">
        <v>64.8</v>
      </c>
      <c r="H34" s="8">
        <v>154.74193548387098</v>
      </c>
      <c r="I34" s="8">
        <v>175.70967741935485</v>
      </c>
      <c r="J34" s="8">
        <v>151.5</v>
      </c>
      <c r="K34" s="8">
        <v>97.3225806451613</v>
      </c>
      <c r="L34" s="8">
        <v>81.53333333333333</v>
      </c>
      <c r="M34" s="8">
        <v>128</v>
      </c>
      <c r="N34" s="9">
        <v>128.1232718894009</v>
      </c>
    </row>
    <row r="35" spans="1:14" ht="12.75">
      <c r="A35" s="19">
        <v>2000</v>
      </c>
      <c r="B35" s="10">
        <v>121.58064516129032</v>
      </c>
      <c r="C35" s="10">
        <v>173.10344827586206</v>
      </c>
      <c r="D35" s="10">
        <v>119.70967741935483</v>
      </c>
      <c r="E35" s="10">
        <v>127</v>
      </c>
      <c r="F35" s="10">
        <v>143.58064516129033</v>
      </c>
      <c r="G35" s="10">
        <v>193.66666666666666</v>
      </c>
      <c r="H35" s="10">
        <v>124.90322580645162</v>
      </c>
      <c r="I35" s="10">
        <v>220.6451612903226</v>
      </c>
      <c r="J35" s="10">
        <v>127.56666666666666</v>
      </c>
      <c r="K35" s="10">
        <v>185.90322580645162</v>
      </c>
      <c r="L35" s="10">
        <v>161.56666666666666</v>
      </c>
      <c r="M35" s="10">
        <v>238.8709677419355</v>
      </c>
      <c r="N35" s="11">
        <v>161.50808305524654</v>
      </c>
    </row>
    <row r="36" spans="1:14" ht="12.75">
      <c r="A36" s="18">
        <v>2001</v>
      </c>
      <c r="B36" s="12">
        <v>241.74193548387098</v>
      </c>
      <c r="C36" s="12">
        <v>230.10714285714286</v>
      </c>
      <c r="D36" s="12">
        <v>145.03225806451613</v>
      </c>
      <c r="E36" s="12">
        <v>153.2</v>
      </c>
      <c r="F36" s="12">
        <v>174.61290322580646</v>
      </c>
      <c r="G36" s="12">
        <v>160.96666666666667</v>
      </c>
      <c r="H36" s="12">
        <v>129.03225806451613</v>
      </c>
      <c r="I36" s="12">
        <v>123.19354838709677</v>
      </c>
      <c r="J36" s="12">
        <v>165.8</v>
      </c>
      <c r="K36" s="12">
        <v>63.225806451612904</v>
      </c>
      <c r="L36" s="12">
        <v>103.86666666666666</v>
      </c>
      <c r="M36" s="12">
        <v>94.35483870967742</v>
      </c>
      <c r="N36" s="9">
        <f aca="true" t="shared" si="0" ref="N36:N55">AVERAGE(B36:M36)</f>
        <v>148.76116871479772</v>
      </c>
    </row>
    <row r="37" spans="1:14" ht="12.75">
      <c r="A37" s="18">
        <v>2002</v>
      </c>
      <c r="B37" s="12">
        <v>99.48387096774194</v>
      </c>
      <c r="C37" s="13">
        <v>106.92857142857143</v>
      </c>
      <c r="D37" s="13">
        <v>108.58064516129032</v>
      </c>
      <c r="E37" s="13">
        <v>136.56666666666666</v>
      </c>
      <c r="F37" s="13">
        <v>79.16129032258064</v>
      </c>
      <c r="G37" s="13">
        <v>80.53333333333333</v>
      </c>
      <c r="H37" s="13">
        <v>92.41935483870968</v>
      </c>
      <c r="I37" s="13">
        <v>111.51612903225806</v>
      </c>
      <c r="J37" s="13">
        <v>111</v>
      </c>
      <c r="K37" s="13">
        <v>171.41935483870967</v>
      </c>
      <c r="L37" s="13">
        <v>117.2</v>
      </c>
      <c r="M37" s="13">
        <v>75.2258064516129</v>
      </c>
      <c r="N37" s="9">
        <f t="shared" si="0"/>
        <v>107.50291858678956</v>
      </c>
    </row>
    <row r="38" spans="1:14" ht="12.75">
      <c r="A38" s="18">
        <v>2003</v>
      </c>
      <c r="B38" s="12">
        <v>94.25806451612904</v>
      </c>
      <c r="C38" s="13">
        <v>109.46428571428571</v>
      </c>
      <c r="D38" s="13">
        <v>117.29032258064517</v>
      </c>
      <c r="E38" s="13">
        <v>105.96666666666667</v>
      </c>
      <c r="F38" s="13">
        <v>121.51612903225806</v>
      </c>
      <c r="G38" s="13">
        <v>118.7</v>
      </c>
      <c r="H38" s="13">
        <v>125.87096774193549</v>
      </c>
      <c r="I38" s="13">
        <v>129.29032258064515</v>
      </c>
      <c r="J38" s="13">
        <v>135.66666666666666</v>
      </c>
      <c r="K38" s="13">
        <v>103.29032258064517</v>
      </c>
      <c r="L38" s="13">
        <v>45.56666666666667</v>
      </c>
      <c r="M38" s="13">
        <v>100.96774193548387</v>
      </c>
      <c r="N38" s="9">
        <f t="shared" si="0"/>
        <v>108.98734639016897</v>
      </c>
    </row>
    <row r="39" spans="1:14" ht="12.75">
      <c r="A39" s="18">
        <v>2004</v>
      </c>
      <c r="B39" s="12">
        <v>77.48387096774194</v>
      </c>
      <c r="C39" s="13">
        <v>109.89655172413794</v>
      </c>
      <c r="D39" s="13">
        <v>71.6774193548387</v>
      </c>
      <c r="E39" s="13">
        <v>77.26666666666667</v>
      </c>
      <c r="F39" s="13">
        <v>176.61290322580646</v>
      </c>
      <c r="G39" s="13">
        <v>186.76666666666668</v>
      </c>
      <c r="H39" s="13">
        <v>105.87096774193549</v>
      </c>
      <c r="I39" s="13">
        <v>164.1290322580645</v>
      </c>
      <c r="J39" s="13">
        <v>119.6</v>
      </c>
      <c r="K39" s="13">
        <v>160.61290322580646</v>
      </c>
      <c r="L39" s="13">
        <v>170.23333333333332</v>
      </c>
      <c r="M39" s="13">
        <v>104.96774193548387</v>
      </c>
      <c r="N39" s="9">
        <f t="shared" si="0"/>
        <v>127.09317142504015</v>
      </c>
    </row>
    <row r="40" spans="1:14" ht="12.75">
      <c r="A40" s="19">
        <v>2005</v>
      </c>
      <c r="B40" s="15">
        <v>105.45161290322581</v>
      </c>
      <c r="C40" s="16">
        <v>139.71428571428572</v>
      </c>
      <c r="D40" s="16">
        <v>174</v>
      </c>
      <c r="E40" s="16">
        <v>134.53333333333333</v>
      </c>
      <c r="F40" s="16">
        <v>150.32258064516128</v>
      </c>
      <c r="G40" s="16">
        <v>101.63333333333334</v>
      </c>
      <c r="H40" s="16">
        <v>174.32258064516128</v>
      </c>
      <c r="I40" s="16">
        <v>147.16129032258064</v>
      </c>
      <c r="J40" s="16">
        <v>285.76666666666665</v>
      </c>
      <c r="K40" s="16">
        <v>370.8709677419355</v>
      </c>
      <c r="L40" s="16">
        <v>256.1</v>
      </c>
      <c r="M40" s="16">
        <v>239.48387096774192</v>
      </c>
      <c r="N40" s="11">
        <f t="shared" si="0"/>
        <v>189.94671018945212</v>
      </c>
    </row>
    <row r="41" spans="1:14" ht="12.75">
      <c r="A41" s="18">
        <v>2006</v>
      </c>
      <c r="B41" s="12">
        <v>180</v>
      </c>
      <c r="C41" s="13">
        <v>123.14285714285714</v>
      </c>
      <c r="D41" s="13">
        <v>117.83870967741936</v>
      </c>
      <c r="E41" s="13">
        <v>217.83333333333334</v>
      </c>
      <c r="F41" s="13">
        <v>230.16129032258064</v>
      </c>
      <c r="G41" s="13">
        <v>190.33333333333334</v>
      </c>
      <c r="H41" s="13">
        <v>200.67741935483872</v>
      </c>
      <c r="I41" s="13">
        <v>256.51612903225805</v>
      </c>
      <c r="J41" s="13">
        <v>234.43333333333334</v>
      </c>
      <c r="K41" s="13">
        <v>171.03225806451613</v>
      </c>
      <c r="L41" s="13">
        <v>101.33333333333333</v>
      </c>
      <c r="M41" s="13">
        <v>197</v>
      </c>
      <c r="N41" s="9">
        <f t="shared" si="0"/>
        <v>185.0251664106503</v>
      </c>
    </row>
    <row r="42" spans="1:14" ht="12.75">
      <c r="A42" s="18">
        <v>2007</v>
      </c>
      <c r="B42" s="12">
        <v>175.32258064516128</v>
      </c>
      <c r="C42" s="13">
        <v>226.53571428571428</v>
      </c>
      <c r="D42" s="13">
        <v>248.67741935483872</v>
      </c>
      <c r="E42" s="13">
        <v>316.23333333333335</v>
      </c>
      <c r="F42" s="13">
        <v>226.5483870967742</v>
      </c>
      <c r="G42" s="13">
        <v>215.06666666666666</v>
      </c>
      <c r="H42" s="13">
        <v>263.4193548387097</v>
      </c>
      <c r="I42" s="13">
        <v>226.48387096774192</v>
      </c>
      <c r="J42" s="13">
        <v>202.26666666666668</v>
      </c>
      <c r="K42" s="13">
        <v>184.25806451612902</v>
      </c>
      <c r="L42" s="13">
        <v>180.06666666666666</v>
      </c>
      <c r="M42" s="13">
        <v>136</v>
      </c>
      <c r="N42" s="9">
        <f t="shared" si="0"/>
        <v>216.73989375320016</v>
      </c>
    </row>
    <row r="43" spans="1:14" ht="12.75">
      <c r="A43" s="18">
        <v>2008</v>
      </c>
      <c r="B43" s="17">
        <v>155.74193548387098</v>
      </c>
      <c r="C43" s="17">
        <v>105.86206896551724</v>
      </c>
      <c r="D43" s="17">
        <v>110.29032258064517</v>
      </c>
      <c r="E43" s="17">
        <v>180.13333333333333</v>
      </c>
      <c r="F43" s="17">
        <v>139.80645161290323</v>
      </c>
      <c r="G43" s="17">
        <v>90.8</v>
      </c>
      <c r="H43" s="17">
        <v>72.25806451612904</v>
      </c>
      <c r="I43" s="17">
        <v>76.45161290322581</v>
      </c>
      <c r="J43" s="17">
        <v>87.9</v>
      </c>
      <c r="K43" s="17">
        <v>97.70967741935483</v>
      </c>
      <c r="L43" s="17">
        <v>47.43333333333333</v>
      </c>
      <c r="M43" s="17">
        <v>68.48387096774194</v>
      </c>
      <c r="N43" s="9">
        <f t="shared" si="0"/>
        <v>102.73922259300457</v>
      </c>
    </row>
    <row r="44" spans="1:14" ht="12.75">
      <c r="A44" s="18">
        <v>2009</v>
      </c>
      <c r="B44" s="17">
        <v>88.87096774193549</v>
      </c>
      <c r="C44" s="17">
        <v>71.42857142857143</v>
      </c>
      <c r="D44" s="17">
        <v>91.83870967741936</v>
      </c>
      <c r="E44" s="17">
        <v>90</v>
      </c>
      <c r="F44" s="17">
        <v>65.83870967741936</v>
      </c>
      <c r="G44" s="17">
        <v>65.36666666666666</v>
      </c>
      <c r="H44" s="17">
        <v>102.2258064516129</v>
      </c>
      <c r="I44" s="17">
        <v>91.64516129032258</v>
      </c>
      <c r="J44" s="17">
        <v>91.3</v>
      </c>
      <c r="K44" s="17">
        <v>83.96774193548387</v>
      </c>
      <c r="L44" s="17">
        <v>71.13333333333334</v>
      </c>
      <c r="M44" s="17">
        <v>54.774193548387096</v>
      </c>
      <c r="N44" s="9">
        <f t="shared" si="0"/>
        <v>80.69915514592934</v>
      </c>
    </row>
    <row r="45" spans="1:14" ht="12.75">
      <c r="A45" s="19">
        <v>2010</v>
      </c>
      <c r="B45" s="20">
        <v>131.1290322580645</v>
      </c>
      <c r="C45" s="20">
        <v>74.92857142857143</v>
      </c>
      <c r="D45" s="20">
        <v>79.25806451612904</v>
      </c>
      <c r="E45" s="20">
        <v>87.56666666666666</v>
      </c>
      <c r="F45" s="20">
        <v>80.51612903225806</v>
      </c>
      <c r="G45" s="20">
        <v>113.66666666666667</v>
      </c>
      <c r="H45" s="20">
        <v>112.6774193548387</v>
      </c>
      <c r="I45" s="20">
        <v>102.51612903225806</v>
      </c>
      <c r="J45" s="20">
        <v>121.6</v>
      </c>
      <c r="K45" s="20">
        <v>93.64516129032258</v>
      </c>
      <c r="L45" s="20">
        <v>100.53333333333333</v>
      </c>
      <c r="M45" s="20">
        <v>72.90322580645162</v>
      </c>
      <c r="N45" s="11">
        <f t="shared" si="0"/>
        <v>97.5783666154634</v>
      </c>
    </row>
    <row r="46" spans="1:14" ht="12.75">
      <c r="A46" s="21">
        <v>2011</v>
      </c>
      <c r="B46" s="22">
        <v>64.61290322580645</v>
      </c>
      <c r="C46" s="22">
        <v>68</v>
      </c>
      <c r="D46" s="22">
        <v>64.61290322580645</v>
      </c>
      <c r="E46" s="22">
        <v>79.66666666666667</v>
      </c>
      <c r="F46" s="22">
        <v>91.35483870967742</v>
      </c>
      <c r="G46" s="22">
        <v>82.46666666666667</v>
      </c>
      <c r="H46" s="22">
        <v>95.16129032258064</v>
      </c>
      <c r="I46" s="22">
        <v>65.6774193548387</v>
      </c>
      <c r="J46" s="22">
        <v>57.6</v>
      </c>
      <c r="K46" s="22">
        <v>60.806451612903224</v>
      </c>
      <c r="L46" s="22">
        <v>72.1</v>
      </c>
      <c r="M46" s="22">
        <v>21.29032258064516</v>
      </c>
      <c r="N46" s="9">
        <f t="shared" si="0"/>
        <v>68.6124551971326</v>
      </c>
    </row>
    <row r="47" spans="1:14" ht="12.75">
      <c r="A47" s="21">
        <v>2012</v>
      </c>
      <c r="B47" s="22">
        <v>6.483870967741935</v>
      </c>
      <c r="C47" s="22">
        <v>40.827586206896555</v>
      </c>
      <c r="D47" s="22">
        <v>4.67741935483871</v>
      </c>
      <c r="E47" s="22">
        <v>45.06666666666667</v>
      </c>
      <c r="F47" s="22">
        <v>49.38709677419355</v>
      </c>
      <c r="G47" s="22">
        <v>42.43333333333333</v>
      </c>
      <c r="H47" s="22">
        <v>47.61290322580645</v>
      </c>
      <c r="I47" s="22">
        <v>124.03225806451613</v>
      </c>
      <c r="J47" s="22">
        <v>83.53333333333333</v>
      </c>
      <c r="K47" s="22">
        <v>105.93548387096774</v>
      </c>
      <c r="L47" s="22">
        <v>45.7</v>
      </c>
      <c r="M47" s="22">
        <v>58.87096774193548</v>
      </c>
      <c r="N47" s="9">
        <f t="shared" si="0"/>
        <v>54.54674329501916</v>
      </c>
    </row>
    <row r="48" spans="1:14" ht="12.75">
      <c r="A48" s="21">
        <v>2013</v>
      </c>
      <c r="B48" s="22">
        <v>61.16129032258065</v>
      </c>
      <c r="C48" s="22">
        <v>70</v>
      </c>
      <c r="D48" s="22">
        <v>44.03225806451613</v>
      </c>
      <c r="E48" s="22">
        <v>103.86666666666666</v>
      </c>
      <c r="F48" s="22">
        <v>112.96774193548387</v>
      </c>
      <c r="G48" s="22">
        <v>98.63333333333334</v>
      </c>
      <c r="H48" s="22">
        <v>95.61290322580645</v>
      </c>
      <c r="I48" s="22">
        <v>123.7741935483871</v>
      </c>
      <c r="J48" s="22">
        <v>68.23333333333333</v>
      </c>
      <c r="K48" s="22">
        <v>98.41935483870968</v>
      </c>
      <c r="L48" s="22">
        <v>74.4</v>
      </c>
      <c r="M48" s="22">
        <v>61.38709677419355</v>
      </c>
      <c r="N48" s="9">
        <f t="shared" si="0"/>
        <v>84.37401433691755</v>
      </c>
    </row>
    <row r="49" spans="1:14" ht="12.75" customHeight="1">
      <c r="A49" s="21">
        <v>2014</v>
      </c>
      <c r="B49" s="22">
        <v>41.87096774193548</v>
      </c>
      <c r="C49" s="22">
        <v>93.67857142857143</v>
      </c>
      <c r="D49" s="22">
        <v>90.70967741935483</v>
      </c>
      <c r="E49" s="22">
        <v>144.4</v>
      </c>
      <c r="F49" s="22">
        <v>104.06451612903226</v>
      </c>
      <c r="G49" s="22">
        <v>108.53333333333333</v>
      </c>
      <c r="H49" s="22">
        <v>85.41935483870968</v>
      </c>
      <c r="I49" s="22">
        <v>63.25806451612903</v>
      </c>
      <c r="J49" s="22">
        <v>132.86666666666667</v>
      </c>
      <c r="K49" s="22">
        <v>89.70967741935483</v>
      </c>
      <c r="L49" s="22">
        <v>80</v>
      </c>
      <c r="M49" s="22">
        <v>101.80645161290323</v>
      </c>
      <c r="N49" s="9">
        <f t="shared" si="0"/>
        <v>94.69310675883257</v>
      </c>
    </row>
    <row r="50" spans="1:14" ht="12.75">
      <c r="A50" s="23">
        <v>2015</v>
      </c>
      <c r="B50" s="20">
        <v>132.41935483870967</v>
      </c>
      <c r="C50" s="20">
        <v>127</v>
      </c>
      <c r="D50" s="20">
        <v>162.70967741935485</v>
      </c>
      <c r="E50" s="20">
        <v>134.46666666666667</v>
      </c>
      <c r="F50" s="20">
        <v>170.06451612903226</v>
      </c>
      <c r="G50" s="20">
        <v>203.86666666666667</v>
      </c>
      <c r="H50" s="20">
        <v>159.5483870967742</v>
      </c>
      <c r="I50" s="20">
        <v>132.48387096774192</v>
      </c>
      <c r="J50" s="20">
        <v>65.63333333333334</v>
      </c>
      <c r="K50" s="20">
        <v>82.74193548387096</v>
      </c>
      <c r="L50" s="20">
        <v>101.63333333333334</v>
      </c>
      <c r="M50" s="20">
        <v>108.2258064516129</v>
      </c>
      <c r="N50" s="11">
        <f t="shared" si="0"/>
        <v>131.73279569892478</v>
      </c>
    </row>
    <row r="51" spans="1:14" ht="12.75">
      <c r="A51" s="24">
        <v>2016</v>
      </c>
      <c r="B51" s="22">
        <v>154.32258064516128</v>
      </c>
      <c r="C51" s="22">
        <v>116.6896551724138</v>
      </c>
      <c r="D51" s="22">
        <v>154.58064516129033</v>
      </c>
      <c r="E51" s="22">
        <v>121.56666666666666</v>
      </c>
      <c r="F51" s="22">
        <v>181.58064516129033</v>
      </c>
      <c r="G51" s="22">
        <v>132.46666666666667</v>
      </c>
      <c r="H51" s="22">
        <v>173.80645161290323</v>
      </c>
      <c r="I51" s="22">
        <v>146.61290322580646</v>
      </c>
      <c r="J51" s="22">
        <v>138.63333333333333</v>
      </c>
      <c r="K51" s="22">
        <v>154.4516129032258</v>
      </c>
      <c r="L51" s="22">
        <v>152.9</v>
      </c>
      <c r="M51" s="22">
        <v>129.03225806451613</v>
      </c>
      <c r="N51" s="9">
        <f t="shared" si="0"/>
        <v>146.3869515511062</v>
      </c>
    </row>
    <row r="52" spans="1:14" ht="12.75">
      <c r="A52" s="24">
        <v>2017</v>
      </c>
      <c r="B52" s="22">
        <v>131.90322580645162</v>
      </c>
      <c r="C52" s="22">
        <v>147.46428571428572</v>
      </c>
      <c r="D52" s="22">
        <v>123.19354838709677</v>
      </c>
      <c r="E52" s="22">
        <v>182.9</v>
      </c>
      <c r="F52" s="22">
        <v>125.87096774193549</v>
      </c>
      <c r="G52" s="22">
        <v>119.2</v>
      </c>
      <c r="H52" s="22">
        <v>139.58064516129033</v>
      </c>
      <c r="I52" s="22">
        <v>172.70967741935485</v>
      </c>
      <c r="J52" s="22">
        <v>199</v>
      </c>
      <c r="K52" s="22">
        <v>230.48387096774192</v>
      </c>
      <c r="L52" s="22">
        <v>193.56666666666666</v>
      </c>
      <c r="M52" s="22">
        <v>150.58064516129033</v>
      </c>
      <c r="N52" s="9">
        <f t="shared" si="0"/>
        <v>159.70446108550948</v>
      </c>
    </row>
    <row r="53" spans="1:14" ht="12.75">
      <c r="A53" s="24">
        <v>2018</v>
      </c>
      <c r="B53" s="22">
        <v>131.29032258064515</v>
      </c>
      <c r="C53" s="22">
        <v>92.67857142857143</v>
      </c>
      <c r="D53" s="22">
        <v>95.45161290322581</v>
      </c>
      <c r="E53" s="22">
        <v>88.33333333333333</v>
      </c>
      <c r="F53" s="22">
        <v>149.61290322580646</v>
      </c>
      <c r="G53" s="22">
        <v>154.1</v>
      </c>
      <c r="H53" s="22">
        <v>150.61290322580646</v>
      </c>
      <c r="I53" s="22">
        <v>151.61290322580646</v>
      </c>
      <c r="J53" s="22">
        <v>181.16666666666666</v>
      </c>
      <c r="K53" s="22">
        <v>115.83870967741936</v>
      </c>
      <c r="L53" s="22">
        <v>103.2</v>
      </c>
      <c r="M53" s="22">
        <v>105.03225806451613</v>
      </c>
      <c r="N53" s="9">
        <f t="shared" si="0"/>
        <v>126.5775153609831</v>
      </c>
    </row>
    <row r="54" spans="1:14" ht="12.75">
      <c r="A54" s="24">
        <v>2019</v>
      </c>
      <c r="B54" s="22">
        <v>100.19354838709677</v>
      </c>
      <c r="C54" s="22">
        <v>139.67857142857142</v>
      </c>
      <c r="D54" s="22">
        <v>144.38709677419354</v>
      </c>
      <c r="E54" s="22">
        <v>197</v>
      </c>
      <c r="F54" s="22">
        <v>187.58064516129033</v>
      </c>
      <c r="G54" s="22">
        <v>174.23333333333332</v>
      </c>
      <c r="H54" s="22">
        <v>213.67741935483872</v>
      </c>
      <c r="I54" s="22">
        <v>175.4516129032258</v>
      </c>
      <c r="J54" s="22">
        <v>185.76666666666668</v>
      </c>
      <c r="K54" s="22">
        <v>148.19354838709677</v>
      </c>
      <c r="L54" s="22">
        <v>131.16666666666666</v>
      </c>
      <c r="M54" s="22">
        <v>170.6451612903226</v>
      </c>
      <c r="N54" s="9">
        <f t="shared" si="0"/>
        <v>163.99785586277525</v>
      </c>
    </row>
    <row r="55" spans="1:14" ht="12.75">
      <c r="A55" s="24">
        <v>2020</v>
      </c>
      <c r="B55" s="22">
        <v>147.51612903225808</v>
      </c>
      <c r="C55" s="22">
        <v>164.58620689655172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9">
        <f t="shared" si="0"/>
        <v>156.0511679644049</v>
      </c>
    </row>
    <row r="56" spans="1:14" ht="12.75">
      <c r="A56" s="24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9"/>
    </row>
    <row r="58" ht="12.75">
      <c r="A58" s="1" t="s">
        <v>15</v>
      </c>
    </row>
    <row r="59" ht="12.75">
      <c r="A59" s="1" t="s">
        <v>16</v>
      </c>
    </row>
  </sheetData>
  <sheetProtection/>
  <mergeCells count="2">
    <mergeCell ref="A2:N2"/>
    <mergeCell ref="A3:N3"/>
  </mergeCells>
  <printOptions/>
  <pageMargins left="0.39" right="0.22" top="0.44" bottom="0.58" header="0.4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2005-03-04T20:00:39Z</cp:lastPrinted>
  <dcterms:created xsi:type="dcterms:W3CDTF">2002-04-08T20:00:02Z</dcterms:created>
  <dcterms:modified xsi:type="dcterms:W3CDTF">2020-05-15T18:10:38Z</dcterms:modified>
  <cp:category/>
  <cp:version/>
  <cp:contentType/>
  <cp:contentStatus/>
</cp:coreProperties>
</file>