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ef4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<sst xmlns="http://schemas.openxmlformats.org/spreadsheetml/2006/main" count="33" uniqueCount="20">
  <si>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Thousand barrels per day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</si>
  <si>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</si>
  <si>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</si>
  <si>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</si>
  <si>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</si>
  <si>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</si>
  <si>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</si>
  <si>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</si>
  <si>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</si>
  <si>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</si>
  <si>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</si>
  <si>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</si>
  <si>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</si>
  <si>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</si>
  <si>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</si>
  <si>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</si>
  <si>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</si>
  <si>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</si>
  <si>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REF4</t>
  </si>
  <si>
    <t>Total Input to Refineries - Total 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</si>
</sst>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  <numFmt numFmtId="167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10" xfId="0" applyNumberFormat="1" applyFont="1" applyBorder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6" fontId="1" fillId="0" borderId="10" xfId="0" applyNumberFormat="1" applyFont="1" applyBorder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right"/>
    </xf>
    <xf numFmtId="166" fontId="1" fillId="0" borderId="11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28125" style="2" customWidth="1"/>
    <col min="2" max="9" width="10.28125" style="2" customWidth="1"/>
    <col min="10" max="10" width="10.7109375" style="2" customWidth="1"/>
    <col min="11" max="13" width="10.57421875" style="2" customWidth="1"/>
    <col min="14" max="14" width="10.57421875" style="3" customWidth="1"/>
    <col min="15" max="16384" width="12.57421875" style="2" customWidth="1"/>
  </cols>
  <sheetData>
    <row r="1" ht="12.75">
      <c r="A1" s="1" t="s">
        <v>18</v>
      </c>
    </row>
    <row r="2" spans="1:14" ht="12.7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22" customFormat="1" ht="12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4" t="s">
        <v>2</v>
      </c>
    </row>
    <row r="5" spans="1:14" ht="12.75">
      <c r="A5" s="5" t="s">
        <v>1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7" t="s">
        <v>15</v>
      </c>
    </row>
    <row r="6" spans="1:14" ht="12.75">
      <c r="A6" s="2">
        <v>1971</v>
      </c>
      <c r="B6" s="10">
        <v>12201.387096774193</v>
      </c>
      <c r="C6" s="10">
        <v>12204.42857142857</v>
      </c>
      <c r="D6" s="10">
        <v>11990.90322580645</v>
      </c>
      <c r="E6" s="10">
        <v>11766.1</v>
      </c>
      <c r="F6" s="10">
        <v>11495.516129032258</v>
      </c>
      <c r="G6" s="10">
        <v>12307.3</v>
      </c>
      <c r="H6" s="10">
        <v>12335.387096774193</v>
      </c>
      <c r="I6" s="10">
        <v>12391.838709677419</v>
      </c>
      <c r="J6" s="10">
        <v>12112.033333333333</v>
      </c>
      <c r="K6" s="10">
        <v>11989.709677419354</v>
      </c>
      <c r="L6" s="10">
        <v>12078.133333333333</v>
      </c>
      <c r="M6" s="10">
        <v>12524.193548387097</v>
      </c>
      <c r="N6" s="16">
        <f aca="true" t="shared" si="0" ref="N6:N13">SUM(B6:M6)/12</f>
        <v>12116.410893497183</v>
      </c>
    </row>
    <row r="7" spans="1:14" ht="12.75">
      <c r="A7" s="2">
        <v>1972</v>
      </c>
      <c r="B7" s="10">
        <v>12346.677419354839</v>
      </c>
      <c r="C7" s="10">
        <v>12489.413793103447</v>
      </c>
      <c r="D7" s="10">
        <v>12159.161290322581</v>
      </c>
      <c r="E7" s="10">
        <v>11979.366666666667</v>
      </c>
      <c r="F7" s="10">
        <v>12287.129032258064</v>
      </c>
      <c r="G7" s="10">
        <v>12613.066666666668</v>
      </c>
      <c r="H7" s="10">
        <v>12959.612903225807</v>
      </c>
      <c r="I7" s="10">
        <v>13006.870967741936</v>
      </c>
      <c r="J7" s="10">
        <v>13064.766666666666</v>
      </c>
      <c r="K7" s="10">
        <v>12991.225806451614</v>
      </c>
      <c r="L7" s="10">
        <v>13010.7</v>
      </c>
      <c r="M7" s="10">
        <v>13369.129032258064</v>
      </c>
      <c r="N7" s="16">
        <f t="shared" si="0"/>
        <v>12689.760020393029</v>
      </c>
    </row>
    <row r="8" spans="1:14" ht="12.75">
      <c r="A8" s="2">
        <v>1973</v>
      </c>
      <c r="B8" s="10">
        <v>13388.451612903225</v>
      </c>
      <c r="C8" s="10">
        <v>13151.57142857143</v>
      </c>
      <c r="D8" s="10">
        <v>12833.354838709678</v>
      </c>
      <c r="E8" s="10">
        <v>12879.866666666667</v>
      </c>
      <c r="F8" s="10">
        <v>13160.225806451614</v>
      </c>
      <c r="G8" s="10">
        <v>13861.5</v>
      </c>
      <c r="H8" s="10">
        <v>13816.612903225807</v>
      </c>
      <c r="I8" s="10">
        <v>13778.838709677419</v>
      </c>
      <c r="J8" s="10">
        <v>13476.933333333332</v>
      </c>
      <c r="K8" s="10">
        <v>13718.129032258064</v>
      </c>
      <c r="L8" s="10">
        <v>13404.3</v>
      </c>
      <c r="M8" s="10">
        <v>13314</v>
      </c>
      <c r="N8" s="16">
        <f t="shared" si="0"/>
        <v>13398.648694316435</v>
      </c>
    </row>
    <row r="9" spans="1:14" ht="12.75">
      <c r="A9" s="2">
        <v>1974</v>
      </c>
      <c r="B9" s="10">
        <v>12474.677419354839</v>
      </c>
      <c r="C9" s="10">
        <v>12137</v>
      </c>
      <c r="D9" s="10">
        <v>11882.516129032258</v>
      </c>
      <c r="E9" s="10">
        <v>12680.133333333333</v>
      </c>
      <c r="F9" s="10">
        <v>13027.516129032258</v>
      </c>
      <c r="G9" s="10">
        <v>13510.4</v>
      </c>
      <c r="H9" s="10">
        <v>13761.129032258064</v>
      </c>
      <c r="I9" s="10">
        <v>13670.161290322581</v>
      </c>
      <c r="J9" s="10">
        <v>13066.333333333334</v>
      </c>
      <c r="K9" s="10">
        <v>13162.161290322581</v>
      </c>
      <c r="L9" s="10">
        <v>13254.266666666666</v>
      </c>
      <c r="M9" s="10">
        <v>13518.290322580646</v>
      </c>
      <c r="N9" s="16">
        <f t="shared" si="0"/>
        <v>13012.048745519713</v>
      </c>
    </row>
    <row r="10" spans="1:14" ht="12.75">
      <c r="A10" s="11">
        <v>1975</v>
      </c>
      <c r="B10" s="12">
        <v>13388.548387096775</v>
      </c>
      <c r="C10" s="12">
        <v>12886.035714285714</v>
      </c>
      <c r="D10" s="12">
        <v>12569.645161290322</v>
      </c>
      <c r="E10" s="12">
        <v>12410.8</v>
      </c>
      <c r="F10" s="12">
        <v>12453.967741935483</v>
      </c>
      <c r="G10" s="12">
        <v>14266.033333333333</v>
      </c>
      <c r="H10" s="12">
        <v>13743.322580645161</v>
      </c>
      <c r="I10" s="12">
        <v>13743.322580645161</v>
      </c>
      <c r="J10" s="12">
        <v>13649.366666666667</v>
      </c>
      <c r="K10" s="12">
        <v>13209.064516129032</v>
      </c>
      <c r="L10" s="12">
        <v>13440.2</v>
      </c>
      <c r="M10" s="12">
        <v>13700.483870967742</v>
      </c>
      <c r="N10" s="17">
        <f t="shared" si="0"/>
        <v>13288.399212749617</v>
      </c>
    </row>
    <row r="11" spans="1:14" ht="12.75">
      <c r="A11" s="2">
        <v>1976</v>
      </c>
      <c r="B11" s="13">
        <v>13381.645161290322</v>
      </c>
      <c r="C11" s="13">
        <v>13740.448275862069</v>
      </c>
      <c r="D11" s="13">
        <v>13473.870967741936</v>
      </c>
      <c r="E11" s="13">
        <v>13482.733333333334</v>
      </c>
      <c r="F11" s="13">
        <v>13703.806451612903</v>
      </c>
      <c r="G11" s="13">
        <v>14549.5</v>
      </c>
      <c r="H11" s="13">
        <v>14626.838709677419</v>
      </c>
      <c r="I11" s="13">
        <v>14797.709677419354</v>
      </c>
      <c r="J11" s="13">
        <v>14421.666666666666</v>
      </c>
      <c r="K11" s="13">
        <v>14078.548387096775</v>
      </c>
      <c r="L11" s="13">
        <v>14830.566666666668</v>
      </c>
      <c r="M11" s="13">
        <v>15299.90322580645</v>
      </c>
      <c r="N11" s="16">
        <f t="shared" si="0"/>
        <v>14198.936460264495</v>
      </c>
    </row>
    <row r="12" spans="1:14" ht="12.75">
      <c r="A12" s="2">
        <v>1977</v>
      </c>
      <c r="B12" s="13">
        <v>15130.58064516129</v>
      </c>
      <c r="C12" s="13">
        <v>15631</v>
      </c>
      <c r="D12" s="13">
        <v>14906.322580645161</v>
      </c>
      <c r="E12" s="13">
        <v>14862.266666666666</v>
      </c>
      <c r="F12" s="13">
        <v>15106.387096774193</v>
      </c>
      <c r="G12" s="13">
        <v>15492.366666666667</v>
      </c>
      <c r="H12" s="13">
        <v>15645.451612903225</v>
      </c>
      <c r="I12" s="13">
        <v>15521.90322580645</v>
      </c>
      <c r="J12" s="13">
        <v>15542.966666666667</v>
      </c>
      <c r="K12" s="13">
        <v>15389.064516129032</v>
      </c>
      <c r="L12" s="13">
        <v>15480.233333333334</v>
      </c>
      <c r="M12" s="13">
        <v>15510.09677419355</v>
      </c>
      <c r="N12" s="16">
        <f t="shared" si="0"/>
        <v>15351.553315412188</v>
      </c>
    </row>
    <row r="13" spans="1:14" ht="12.75">
      <c r="A13" s="8">
        <v>1978</v>
      </c>
      <c r="B13" s="14">
        <v>14994.8709677419</v>
      </c>
      <c r="C13" s="14">
        <v>14577.2142857143</v>
      </c>
      <c r="D13" s="14">
        <v>14768.3870967742</v>
      </c>
      <c r="E13" s="14">
        <v>14551.8333333333</v>
      </c>
      <c r="F13" s="14">
        <v>15592.6774193548</v>
      </c>
      <c r="G13" s="14">
        <v>15479.5666666667</v>
      </c>
      <c r="H13" s="14">
        <v>15582.8064516129</v>
      </c>
      <c r="I13" s="14">
        <v>16015.935483871</v>
      </c>
      <c r="J13" s="14">
        <v>15923.3333333333</v>
      </c>
      <c r="K13" s="14">
        <v>15510.4516129032</v>
      </c>
      <c r="L13" s="14">
        <v>16201.7</v>
      </c>
      <c r="M13" s="14">
        <v>16364.6129032258</v>
      </c>
      <c r="N13" s="16">
        <f t="shared" si="0"/>
        <v>15463.61579621095</v>
      </c>
    </row>
    <row r="14" spans="1:14" ht="12.75">
      <c r="A14" s="8">
        <v>1979</v>
      </c>
      <c r="B14" s="14">
        <v>15564.4193548387</v>
      </c>
      <c r="C14" s="14">
        <v>15029.5357142857</v>
      </c>
      <c r="D14" s="14">
        <v>14926.7741935484</v>
      </c>
      <c r="E14" s="14">
        <v>14965.6</v>
      </c>
      <c r="F14" s="14">
        <v>15087.7096774194</v>
      </c>
      <c r="G14" s="14">
        <v>15304.3666666667</v>
      </c>
      <c r="H14" s="14">
        <v>15522.2580645161</v>
      </c>
      <c r="I14" s="14">
        <v>15500.5806451613</v>
      </c>
      <c r="J14" s="14">
        <v>15083.5666666667</v>
      </c>
      <c r="K14" s="14">
        <v>15033.7419354839</v>
      </c>
      <c r="L14" s="14">
        <v>15148.6</v>
      </c>
      <c r="M14" s="14">
        <v>15631.2903225806</v>
      </c>
      <c r="N14" s="16">
        <v>15233.203603430627</v>
      </c>
    </row>
    <row r="15" spans="1:14" ht="12.75">
      <c r="A15" s="9">
        <v>1980</v>
      </c>
      <c r="B15" s="15">
        <v>15183.2903225806</v>
      </c>
      <c r="C15" s="15">
        <v>14819.3448275862</v>
      </c>
      <c r="D15" s="15">
        <v>14069.5161290323</v>
      </c>
      <c r="E15" s="15">
        <v>13741.7</v>
      </c>
      <c r="F15" s="15">
        <v>13642.7741935484</v>
      </c>
      <c r="G15" s="15">
        <v>14124.5333333333</v>
      </c>
      <c r="H15" s="15">
        <v>13829</v>
      </c>
      <c r="I15" s="15">
        <v>13537.4838709677</v>
      </c>
      <c r="J15" s="15">
        <v>13774.6666666667</v>
      </c>
      <c r="K15" s="15">
        <v>13382.4516129032</v>
      </c>
      <c r="L15" s="15">
        <v>13896.7</v>
      </c>
      <c r="M15" s="15">
        <v>14328.4516129032</v>
      </c>
      <c r="N15" s="17">
        <v>14027.4927141268</v>
      </c>
    </row>
    <row r="16" spans="1:14" ht="12.75">
      <c r="A16" s="8">
        <v>1981</v>
      </c>
      <c r="B16" s="14">
        <v>14450.0322580645</v>
      </c>
      <c r="C16" s="14">
        <v>13744.2142857143</v>
      </c>
      <c r="D16" s="14">
        <v>13281.7096774194</v>
      </c>
      <c r="E16" s="14">
        <v>13054.6333333333</v>
      </c>
      <c r="F16" s="14">
        <v>13123.5161290323</v>
      </c>
      <c r="G16" s="14">
        <v>13307.3666666667</v>
      </c>
      <c r="H16" s="14">
        <v>13266.5483870968</v>
      </c>
      <c r="I16" s="14">
        <v>13818.5483870968</v>
      </c>
      <c r="J16" s="14">
        <v>13675.6</v>
      </c>
      <c r="K16" s="14">
        <v>13086.5161290323</v>
      </c>
      <c r="L16" s="14">
        <v>13406.9666666667</v>
      </c>
      <c r="M16" s="14">
        <v>13582.4516129032</v>
      </c>
      <c r="N16" s="16">
        <v>13483.175294418861</v>
      </c>
    </row>
    <row r="17" spans="1:14" ht="12.75">
      <c r="A17" s="8">
        <v>1982</v>
      </c>
      <c r="B17" s="14">
        <v>12613.1290322581</v>
      </c>
      <c r="C17" s="14">
        <v>12226.2142857143</v>
      </c>
      <c r="D17" s="14">
        <v>12289.8064516129</v>
      </c>
      <c r="E17" s="14">
        <v>12445.1666666667</v>
      </c>
      <c r="F17" s="14">
        <v>12864.064516129</v>
      </c>
      <c r="G17" s="14">
        <v>13567.9666666667</v>
      </c>
      <c r="H17" s="14">
        <v>13554.5161290323</v>
      </c>
      <c r="I17" s="14">
        <v>12868.2903225806</v>
      </c>
      <c r="J17" s="14">
        <v>13169</v>
      </c>
      <c r="K17" s="14">
        <v>12969.8387096774</v>
      </c>
      <c r="L17" s="14">
        <v>12923.6</v>
      </c>
      <c r="M17" s="14">
        <v>12794.5161290323</v>
      </c>
      <c r="N17" s="16">
        <v>12857.175742447527</v>
      </c>
    </row>
    <row r="18" spans="1:14" ht="12.75">
      <c r="A18" s="8">
        <v>1983</v>
      </c>
      <c r="B18" s="14">
        <v>12044.1612903226</v>
      </c>
      <c r="C18" s="14">
        <v>11550.0714285714</v>
      </c>
      <c r="D18" s="14">
        <v>11628.3870967742</v>
      </c>
      <c r="E18" s="14">
        <v>12223.5333333333</v>
      </c>
      <c r="F18" s="14">
        <v>12712</v>
      </c>
      <c r="G18" s="14">
        <v>13204.9</v>
      </c>
      <c r="H18" s="14">
        <v>13312.1290322581</v>
      </c>
      <c r="I18" s="14">
        <v>13049.1935483871</v>
      </c>
      <c r="J18" s="14">
        <v>13505.6</v>
      </c>
      <c r="K18" s="14">
        <v>12760.4516129032</v>
      </c>
      <c r="L18" s="14">
        <v>13278.0666666667</v>
      </c>
      <c r="M18" s="14">
        <v>12479.3225806452</v>
      </c>
      <c r="N18" s="16">
        <v>12645.651382488484</v>
      </c>
    </row>
    <row r="19" spans="1:14" ht="12.75">
      <c r="A19" s="8">
        <v>1984</v>
      </c>
      <c r="B19" s="14">
        <v>12496.7096774194</v>
      </c>
      <c r="C19" s="14">
        <v>13235.3448275862</v>
      </c>
      <c r="D19" s="14">
        <v>12741.6129032258</v>
      </c>
      <c r="E19" s="14">
        <v>12767.1666666667</v>
      </c>
      <c r="F19" s="14">
        <v>13254.6451612903</v>
      </c>
      <c r="G19" s="14">
        <v>13724.1</v>
      </c>
      <c r="H19" s="14">
        <v>13281.9032258065</v>
      </c>
      <c r="I19" s="14">
        <v>13224.6451612903</v>
      </c>
      <c r="J19" s="14">
        <v>13253.3</v>
      </c>
      <c r="K19" s="14">
        <v>13008.8387096774</v>
      </c>
      <c r="L19" s="14">
        <v>13428.4</v>
      </c>
      <c r="M19" s="14">
        <v>13119.1935483871</v>
      </c>
      <c r="N19" s="16">
        <v>13127.988323445808</v>
      </c>
    </row>
    <row r="20" spans="1:14" ht="12.75">
      <c r="A20" s="9">
        <v>1985</v>
      </c>
      <c r="B20" s="15">
        <v>12323.064516129</v>
      </c>
      <c r="C20" s="15">
        <v>12393.8571428571</v>
      </c>
      <c r="D20" s="15">
        <v>12301</v>
      </c>
      <c r="E20" s="15">
        <v>12902.0666666667</v>
      </c>
      <c r="F20" s="15">
        <v>13324.1935483871</v>
      </c>
      <c r="G20" s="15">
        <v>13537.0666666667</v>
      </c>
      <c r="H20" s="15">
        <v>13669.7096774194</v>
      </c>
      <c r="I20" s="15">
        <v>13650.064516129</v>
      </c>
      <c r="J20" s="15">
        <v>13068.3333333333</v>
      </c>
      <c r="K20" s="15">
        <v>13410</v>
      </c>
      <c r="L20" s="15">
        <v>13702.5</v>
      </c>
      <c r="M20" s="15">
        <v>13962.0322580645</v>
      </c>
      <c r="N20" s="17">
        <v>13186.9906938044</v>
      </c>
    </row>
    <row r="21" spans="1:14" ht="12.75">
      <c r="A21" s="8">
        <v>1986</v>
      </c>
      <c r="B21" s="14">
        <v>13704.5483870968</v>
      </c>
      <c r="C21" s="14">
        <v>12990.6428571429</v>
      </c>
      <c r="D21" s="14">
        <v>12756.2903225806</v>
      </c>
      <c r="E21" s="14">
        <v>13528.3</v>
      </c>
      <c r="F21" s="14">
        <v>14356.0967741935</v>
      </c>
      <c r="G21" s="14">
        <v>14342.8</v>
      </c>
      <c r="H21" s="14">
        <v>14180.6129032258</v>
      </c>
      <c r="I21" s="14">
        <v>14591.6774193548</v>
      </c>
      <c r="J21" s="14">
        <v>14231.3</v>
      </c>
      <c r="K21" s="14">
        <v>13633.9032258065</v>
      </c>
      <c r="L21" s="14">
        <v>14188.1</v>
      </c>
      <c r="M21" s="14">
        <v>14302.7741935484</v>
      </c>
      <c r="N21" s="16">
        <v>13900.58717357911</v>
      </c>
    </row>
    <row r="22" spans="1:14" ht="12.75">
      <c r="A22" s="8">
        <v>1987</v>
      </c>
      <c r="B22" s="14">
        <v>13647.6451612903</v>
      </c>
      <c r="C22" s="14">
        <v>12982.3928571429</v>
      </c>
      <c r="D22" s="14">
        <v>13119.6451612903</v>
      </c>
      <c r="E22" s="14">
        <v>13658.5</v>
      </c>
      <c r="F22" s="14">
        <v>13835.2580645161</v>
      </c>
      <c r="G22" s="14">
        <v>14352.2</v>
      </c>
      <c r="H22" s="14">
        <v>14509.3225806452</v>
      </c>
      <c r="I22" s="14">
        <v>14324.9032258065</v>
      </c>
      <c r="J22" s="14">
        <v>14337.1666666667</v>
      </c>
      <c r="K22" s="14">
        <v>13997.7741935484</v>
      </c>
      <c r="L22" s="14">
        <v>14311.8666666667</v>
      </c>
      <c r="M22" s="14">
        <v>14697.4838709677</v>
      </c>
      <c r="N22" s="16">
        <v>13981.179870711732</v>
      </c>
    </row>
    <row r="23" spans="1:14" ht="12.75">
      <c r="A23" s="8">
        <v>1988</v>
      </c>
      <c r="B23" s="14">
        <v>14114.2903225806</v>
      </c>
      <c r="C23" s="14">
        <v>13763.3448275862</v>
      </c>
      <c r="D23" s="14">
        <v>13995.1612903226</v>
      </c>
      <c r="E23" s="14">
        <v>14262.7666666667</v>
      </c>
      <c r="F23" s="14">
        <v>14203.5483870968</v>
      </c>
      <c r="G23" s="14">
        <v>14519.3333333333</v>
      </c>
      <c r="H23" s="14">
        <v>14695.7419354839</v>
      </c>
      <c r="I23" s="14">
        <v>14811.2258064516</v>
      </c>
      <c r="J23" s="14">
        <v>14384.7666666667</v>
      </c>
      <c r="K23" s="14">
        <v>14205.935483871</v>
      </c>
      <c r="L23" s="14">
        <v>14419.7333333333</v>
      </c>
      <c r="M23" s="14">
        <v>14995.0967741935</v>
      </c>
      <c r="N23" s="16">
        <v>14364.245402298848</v>
      </c>
    </row>
    <row r="24" spans="1:14" ht="12.75">
      <c r="A24" s="8">
        <v>1989</v>
      </c>
      <c r="B24" s="14">
        <v>14457.7741935484</v>
      </c>
      <c r="C24" s="14">
        <v>13817.8571428571</v>
      </c>
      <c r="D24" s="14">
        <v>13897.0322580645</v>
      </c>
      <c r="E24" s="14">
        <v>14005.9333333333</v>
      </c>
      <c r="F24" s="14">
        <v>14318.2903225806</v>
      </c>
      <c r="G24" s="14">
        <v>14997.5666666667</v>
      </c>
      <c r="H24" s="14">
        <v>15049.6129032258</v>
      </c>
      <c r="I24" s="14">
        <v>14998.9032258065</v>
      </c>
      <c r="J24" s="14">
        <v>14830.3333333333</v>
      </c>
      <c r="K24" s="14">
        <v>14462.0322580645</v>
      </c>
      <c r="L24" s="14">
        <v>14765.1666666667</v>
      </c>
      <c r="M24" s="14">
        <v>14507.2258064516</v>
      </c>
      <c r="N24" s="16">
        <v>14508.977342549917</v>
      </c>
    </row>
    <row r="25" spans="1:14" ht="12.75">
      <c r="A25" s="9">
        <v>1990</v>
      </c>
      <c r="B25" s="15">
        <v>14640.6451612903</v>
      </c>
      <c r="C25" s="15">
        <v>14479.4285714286</v>
      </c>
      <c r="D25" s="15">
        <v>13870.5161290323</v>
      </c>
      <c r="E25" s="15">
        <v>14115.4333333333</v>
      </c>
      <c r="F25" s="15">
        <v>14138.9032258065</v>
      </c>
      <c r="G25" s="15">
        <v>14819.8666666667</v>
      </c>
      <c r="H25" s="15">
        <v>15386.2580645161</v>
      </c>
      <c r="I25" s="15">
        <v>15376.0322580645</v>
      </c>
      <c r="J25" s="15">
        <v>15155.9666666667</v>
      </c>
      <c r="K25" s="15">
        <v>14384</v>
      </c>
      <c r="L25" s="15">
        <v>14390.1666666667</v>
      </c>
      <c r="M25" s="15">
        <v>14307.1612903226</v>
      </c>
      <c r="N25" s="17">
        <v>14588.698169482857</v>
      </c>
    </row>
    <row r="26" spans="1:14" ht="12.75">
      <c r="A26" s="8">
        <v>1991</v>
      </c>
      <c r="B26" s="14">
        <v>13942.7096774194</v>
      </c>
      <c r="C26" s="14">
        <v>14093.75</v>
      </c>
      <c r="D26" s="14">
        <v>13906.1612903226</v>
      </c>
      <c r="E26" s="14">
        <v>14031.2333333333</v>
      </c>
      <c r="F26" s="14">
        <v>14677.1612903226</v>
      </c>
      <c r="G26" s="14">
        <v>15255.0666666667</v>
      </c>
      <c r="H26" s="14">
        <v>15037.6774193548</v>
      </c>
      <c r="I26" s="14">
        <v>15067.5806451613</v>
      </c>
      <c r="J26" s="14">
        <v>14783.2666666667</v>
      </c>
      <c r="K26" s="14">
        <v>14185.3870967742</v>
      </c>
      <c r="L26" s="14">
        <v>14434.6</v>
      </c>
      <c r="M26" s="14">
        <v>15049.0322580645</v>
      </c>
      <c r="N26" s="16">
        <v>14538.635528673845</v>
      </c>
    </row>
    <row r="27" spans="1:14" ht="12.75">
      <c r="A27" s="8">
        <v>1992</v>
      </c>
      <c r="B27" s="14">
        <v>14093.5483870968</v>
      </c>
      <c r="C27" s="14">
        <v>13694.8275862069</v>
      </c>
      <c r="D27" s="14">
        <v>14060.6451612903</v>
      </c>
      <c r="E27" s="14">
        <v>14535.9333333333</v>
      </c>
      <c r="F27" s="14">
        <v>14834.2580645161</v>
      </c>
      <c r="G27" s="14">
        <v>15103.1666666667</v>
      </c>
      <c r="H27" s="14">
        <v>15203.9677419355</v>
      </c>
      <c r="I27" s="14">
        <v>14542.935483871</v>
      </c>
      <c r="J27" s="14">
        <v>14687.6333333333</v>
      </c>
      <c r="K27" s="14">
        <v>14906.8709677419</v>
      </c>
      <c r="L27" s="14">
        <v>14938.7</v>
      </c>
      <c r="M27" s="14">
        <v>14869.6129032258</v>
      </c>
      <c r="N27" s="16">
        <v>14622.674969101468</v>
      </c>
    </row>
    <row r="28" spans="1:14" ht="12.75">
      <c r="A28" s="8">
        <v>1993</v>
      </c>
      <c r="B28" s="14">
        <v>14311.1612903226</v>
      </c>
      <c r="C28" s="14">
        <v>14284.6071428571</v>
      </c>
      <c r="D28" s="14">
        <v>14298.6774193548</v>
      </c>
      <c r="E28" s="14">
        <v>14820.6</v>
      </c>
      <c r="F28" s="14">
        <v>15131.1935483871</v>
      </c>
      <c r="G28" s="14">
        <v>15440.2333333333</v>
      </c>
      <c r="H28" s="14">
        <v>15389.6774193548</v>
      </c>
      <c r="I28" s="14">
        <v>15052.3870967742</v>
      </c>
      <c r="J28" s="14">
        <v>15255.9666666667</v>
      </c>
      <c r="K28" s="14">
        <v>15298.5483870968</v>
      </c>
      <c r="L28" s="14">
        <v>15509.9</v>
      </c>
      <c r="M28" s="14">
        <v>15414.0967741935</v>
      </c>
      <c r="N28" s="16">
        <v>15017.254089861739</v>
      </c>
    </row>
    <row r="29" spans="1:14" ht="12.75">
      <c r="A29" s="8">
        <v>1994</v>
      </c>
      <c r="B29" s="14">
        <v>14267.3870967742</v>
      </c>
      <c r="C29" s="14">
        <v>14085.9285714286</v>
      </c>
      <c r="D29" s="14">
        <v>14150.6129032258</v>
      </c>
      <c r="E29" s="14">
        <v>15042.8333333333</v>
      </c>
      <c r="F29" s="14">
        <v>15524.0322580645</v>
      </c>
      <c r="G29" s="14">
        <v>15488.9666666667</v>
      </c>
      <c r="H29" s="14">
        <v>15348.8064516129</v>
      </c>
      <c r="I29" s="14">
        <v>15530.064516129</v>
      </c>
      <c r="J29" s="14">
        <v>15243.4</v>
      </c>
      <c r="K29" s="14">
        <v>14753.5161290323</v>
      </c>
      <c r="L29" s="14">
        <v>15381.1</v>
      </c>
      <c r="M29" s="14">
        <v>15398.7096774194</v>
      </c>
      <c r="N29" s="16">
        <v>15017.94646697389</v>
      </c>
    </row>
    <row r="30" spans="1:14" ht="12.75">
      <c r="A30" s="9">
        <v>1995</v>
      </c>
      <c r="B30" s="15">
        <v>14624.6129032258</v>
      </c>
      <c r="C30" s="15">
        <v>14429.0714285714</v>
      </c>
      <c r="D30" s="15">
        <v>14641.5806451613</v>
      </c>
      <c r="E30" s="15">
        <v>15097.1666666667</v>
      </c>
      <c r="F30" s="15">
        <v>15314.6774193548</v>
      </c>
      <c r="G30" s="15">
        <v>15668.2</v>
      </c>
      <c r="H30" s="15">
        <v>15745.8709677419</v>
      </c>
      <c r="I30" s="15">
        <v>15616.0967741935</v>
      </c>
      <c r="J30" s="15">
        <v>15778.3666666667</v>
      </c>
      <c r="K30" s="15">
        <v>14875.7741935484</v>
      </c>
      <c r="L30" s="15">
        <v>15242.8333333333</v>
      </c>
      <c r="M30" s="15">
        <v>15559.3225806452</v>
      </c>
      <c r="N30" s="17">
        <v>15216.131131592416</v>
      </c>
    </row>
    <row r="31" spans="1:14" ht="12.75">
      <c r="A31" s="8">
        <v>1996</v>
      </c>
      <c r="B31" s="14">
        <v>14759.161290322581</v>
      </c>
      <c r="C31" s="14">
        <v>14756.275862068966</v>
      </c>
      <c r="D31" s="14">
        <v>14798.548387096775</v>
      </c>
      <c r="E31" s="14">
        <v>15362.033333333333</v>
      </c>
      <c r="F31" s="14">
        <v>15663.193548387097</v>
      </c>
      <c r="G31" s="14">
        <v>15986.533333333333</v>
      </c>
      <c r="H31" s="14">
        <v>15691.064516129032</v>
      </c>
      <c r="I31" s="14">
        <v>15914.290322580646</v>
      </c>
      <c r="J31" s="14">
        <v>15827.366666666667</v>
      </c>
      <c r="K31" s="14">
        <v>15609.290322580646</v>
      </c>
      <c r="L31" s="14">
        <v>15694.233333333334</v>
      </c>
      <c r="M31" s="14">
        <v>15764.290322580646</v>
      </c>
      <c r="N31" s="16">
        <v>15485.52343653442</v>
      </c>
    </row>
    <row r="32" spans="1:14" ht="12.75">
      <c r="A32" s="8">
        <v>1997</v>
      </c>
      <c r="B32" s="14">
        <v>14839.064516129032</v>
      </c>
      <c r="C32" s="14">
        <v>14749.75</v>
      </c>
      <c r="D32" s="14">
        <v>14987.290322580646</v>
      </c>
      <c r="E32" s="14">
        <v>15716.566666666668</v>
      </c>
      <c r="F32" s="14">
        <v>16412.387096774193</v>
      </c>
      <c r="G32" s="14">
        <v>16718</v>
      </c>
      <c r="H32" s="14">
        <v>16257.967741935483</v>
      </c>
      <c r="I32" s="14">
        <v>16454.354838709678</v>
      </c>
      <c r="J32" s="14">
        <v>16395.466666666667</v>
      </c>
      <c r="K32" s="14">
        <v>16070.322580645161</v>
      </c>
      <c r="L32" s="14">
        <v>15969.233333333334</v>
      </c>
      <c r="M32" s="14">
        <v>16263.161290322581</v>
      </c>
      <c r="N32" s="16">
        <v>15902.797087813618</v>
      </c>
    </row>
    <row r="33" spans="1:14" ht="12.75">
      <c r="A33" s="8">
        <v>1998</v>
      </c>
      <c r="B33" s="14">
        <v>15361</v>
      </c>
      <c r="C33" s="14">
        <v>14984.285714285714</v>
      </c>
      <c r="D33" s="14">
        <v>15637.516129032258</v>
      </c>
      <c r="E33" s="14">
        <v>16486.766666666666</v>
      </c>
      <c r="F33" s="14">
        <v>16609.129032258064</v>
      </c>
      <c r="G33" s="14">
        <v>16832.466666666667</v>
      </c>
      <c r="H33" s="14">
        <v>16923.967741935485</v>
      </c>
      <c r="I33" s="14">
        <v>16860.483870967742</v>
      </c>
      <c r="J33" s="14">
        <v>16085.666666666666</v>
      </c>
      <c r="K33" s="14">
        <v>15566.322580645161</v>
      </c>
      <c r="L33" s="14">
        <v>16129.633333333333</v>
      </c>
      <c r="M33" s="14">
        <v>16169.483870967742</v>
      </c>
      <c r="N33" s="16">
        <v>16137.22685611879</v>
      </c>
    </row>
    <row r="34" spans="1:14" ht="12.75">
      <c r="A34" s="8">
        <v>1999</v>
      </c>
      <c r="B34" s="14">
        <v>15509</v>
      </c>
      <c r="C34" s="14">
        <v>15337.357142857143</v>
      </c>
      <c r="D34" s="14">
        <v>15315.870967741936</v>
      </c>
      <c r="E34" s="14">
        <v>16335.5</v>
      </c>
      <c r="F34" s="14">
        <v>16594.870967741936</v>
      </c>
      <c r="G34" s="14">
        <v>16522.7</v>
      </c>
      <c r="H34" s="14">
        <v>16708.90322580645</v>
      </c>
      <c r="I34" s="14">
        <v>16560.451612903227</v>
      </c>
      <c r="J34" s="14">
        <v>16424.233333333334</v>
      </c>
      <c r="K34" s="14">
        <v>15968.806451612903</v>
      </c>
      <c r="L34" s="14">
        <v>15865.266666666666</v>
      </c>
      <c r="M34" s="14">
        <v>16044.483870967742</v>
      </c>
      <c r="N34" s="16">
        <v>16098.953686635947</v>
      </c>
    </row>
    <row r="35" spans="1:14" ht="12.75">
      <c r="A35" s="9">
        <v>2000</v>
      </c>
      <c r="B35" s="15">
        <v>14908.064516129032</v>
      </c>
      <c r="C35" s="15">
        <v>15019.034482758621</v>
      </c>
      <c r="D35" s="15">
        <v>15661.612903225807</v>
      </c>
      <c r="E35" s="15">
        <v>16267.666666666666</v>
      </c>
      <c r="F35" s="15">
        <v>16785.709677419356</v>
      </c>
      <c r="G35" s="15">
        <v>17009.733333333334</v>
      </c>
      <c r="H35" s="15">
        <v>16957.774193548386</v>
      </c>
      <c r="I35" s="15">
        <v>16917.322580645163</v>
      </c>
      <c r="J35" s="15">
        <v>16829.266666666666</v>
      </c>
      <c r="K35" s="15">
        <v>16300.290322580646</v>
      </c>
      <c r="L35" s="15">
        <v>16493.166666666668</v>
      </c>
      <c r="M35" s="15">
        <v>16355.193548387097</v>
      </c>
      <c r="N35" s="17">
        <v>16292.06962983562</v>
      </c>
    </row>
    <row r="36" spans="1:14" ht="12.75">
      <c r="A36" s="2">
        <v>2001</v>
      </c>
      <c r="B36" s="18">
        <v>15605.161290322581</v>
      </c>
      <c r="C36" s="18">
        <v>15676.464285714286</v>
      </c>
      <c r="D36" s="18">
        <v>15763.161290322581</v>
      </c>
      <c r="E36" s="18">
        <v>16728.633333333335</v>
      </c>
      <c r="F36" s="18">
        <v>17084.548387096773</v>
      </c>
      <c r="G36" s="18">
        <v>17236.5</v>
      </c>
      <c r="H36" s="18">
        <v>16996.90322580645</v>
      </c>
      <c r="I36" s="18">
        <v>16609.25806451613</v>
      </c>
      <c r="J36" s="18">
        <v>16281.566666666668</v>
      </c>
      <c r="K36" s="18">
        <v>16320.387096774193</v>
      </c>
      <c r="L36" s="18">
        <v>16278.533333333333</v>
      </c>
      <c r="M36" s="18">
        <v>15963.774193548386</v>
      </c>
      <c r="N36" s="20">
        <f aca="true" t="shared" si="1" ref="N36:N55">AVERAGE(B36:M36)</f>
        <v>16378.74093061956</v>
      </c>
    </row>
    <row r="37" spans="1:14" ht="12.75">
      <c r="A37" s="2">
        <v>2002</v>
      </c>
      <c r="B37" s="18">
        <v>15524.129032258064</v>
      </c>
      <c r="C37" s="19">
        <v>15650.714285714286</v>
      </c>
      <c r="D37" s="19">
        <v>15699.161290322581</v>
      </c>
      <c r="E37" s="19">
        <v>16714.266666666666</v>
      </c>
      <c r="F37" s="19">
        <v>16739.09677419355</v>
      </c>
      <c r="G37" s="19">
        <v>16787.833333333332</v>
      </c>
      <c r="H37" s="19">
        <v>16873</v>
      </c>
      <c r="I37" s="19">
        <v>16772.870967741936</v>
      </c>
      <c r="J37" s="19">
        <v>16211.566666666668</v>
      </c>
      <c r="K37" s="19">
        <v>15590.064516129032</v>
      </c>
      <c r="L37" s="19">
        <v>16513.133333333335</v>
      </c>
      <c r="M37" s="19">
        <v>16687.1935483871</v>
      </c>
      <c r="N37" s="21">
        <f t="shared" si="1"/>
        <v>16313.585867895546</v>
      </c>
    </row>
    <row r="38" spans="1:14" ht="12.75">
      <c r="A38" s="2">
        <v>2003</v>
      </c>
      <c r="B38" s="18">
        <v>15472.225806451614</v>
      </c>
      <c r="C38" s="19">
        <v>15441.32142857143</v>
      </c>
      <c r="D38" s="19">
        <v>15949.161290322581</v>
      </c>
      <c r="E38" s="19">
        <v>16664.133333333335</v>
      </c>
      <c r="F38" s="19">
        <v>17190.451612903227</v>
      </c>
      <c r="G38" s="19">
        <v>16754.766666666666</v>
      </c>
      <c r="H38" s="19">
        <v>16876.16129032258</v>
      </c>
      <c r="I38" s="19">
        <v>17043.548387096773</v>
      </c>
      <c r="J38" s="19">
        <v>16634.666666666668</v>
      </c>
      <c r="K38" s="19">
        <v>16540.290322580644</v>
      </c>
      <c r="L38" s="19">
        <v>16662.666666666668</v>
      </c>
      <c r="M38" s="19">
        <v>16844.548387096773</v>
      </c>
      <c r="N38" s="21">
        <f t="shared" si="1"/>
        <v>16506.16182155658</v>
      </c>
    </row>
    <row r="39" spans="1:14" ht="12.75">
      <c r="A39" s="2">
        <v>2004</v>
      </c>
      <c r="B39" s="18">
        <v>15752.677419354839</v>
      </c>
      <c r="C39" s="19">
        <v>15652.241379310344</v>
      </c>
      <c r="D39" s="19">
        <v>16175.387096774193</v>
      </c>
      <c r="E39" s="19">
        <v>16971.8</v>
      </c>
      <c r="F39" s="19">
        <v>17317.290322580644</v>
      </c>
      <c r="G39" s="19">
        <v>17314.2</v>
      </c>
      <c r="H39" s="19">
        <v>17387.774193548386</v>
      </c>
      <c r="I39" s="19">
        <v>17418.8064516129</v>
      </c>
      <c r="J39" s="19">
        <v>16314.833333333334</v>
      </c>
      <c r="K39" s="19">
        <v>16582.225806451614</v>
      </c>
      <c r="L39" s="19">
        <v>16875.933333333334</v>
      </c>
      <c r="M39" s="19">
        <v>17328.322580645163</v>
      </c>
      <c r="N39" s="21">
        <f t="shared" si="1"/>
        <v>16757.62432641206</v>
      </c>
    </row>
    <row r="40" spans="1:14" ht="12.75">
      <c r="A40" s="11">
        <v>2005</v>
      </c>
      <c r="B40" s="23">
        <v>16376.838709677419</v>
      </c>
      <c r="C40" s="24">
        <v>16537.714285714286</v>
      </c>
      <c r="D40" s="24">
        <v>16643.41935483871</v>
      </c>
      <c r="E40" s="24">
        <v>17474.566666666666</v>
      </c>
      <c r="F40" s="24">
        <v>17574.25806451613</v>
      </c>
      <c r="G40" s="24">
        <v>18044.533333333333</v>
      </c>
      <c r="H40" s="24">
        <v>17617.90322580645</v>
      </c>
      <c r="I40" s="24">
        <v>17340.387096774193</v>
      </c>
      <c r="J40" s="24">
        <v>15651.133333333333</v>
      </c>
      <c r="K40" s="24">
        <v>15215.225806451614</v>
      </c>
      <c r="L40" s="24">
        <v>16514.666666666668</v>
      </c>
      <c r="M40" s="24">
        <v>16724.90322580645</v>
      </c>
      <c r="N40" s="17">
        <f t="shared" si="1"/>
        <v>16809.629147465435</v>
      </c>
    </row>
    <row r="41" spans="1:14" ht="12.75">
      <c r="A41" s="2">
        <v>2006</v>
      </c>
      <c r="B41" s="18">
        <v>16310.193548387097</v>
      </c>
      <c r="C41" s="19">
        <v>16135.57142857143</v>
      </c>
      <c r="D41" s="19">
        <v>15965.225806451614</v>
      </c>
      <c r="E41" s="19">
        <v>16520.733333333334</v>
      </c>
      <c r="F41" s="19">
        <v>17509.74193548387</v>
      </c>
      <c r="G41" s="19">
        <v>17991.966666666667</v>
      </c>
      <c r="H41" s="19">
        <v>17599.451612903227</v>
      </c>
      <c r="I41" s="19">
        <v>17758.1935483871</v>
      </c>
      <c r="J41" s="19">
        <v>17521.3</v>
      </c>
      <c r="K41" s="19">
        <v>16743</v>
      </c>
      <c r="L41" s="19">
        <v>16703.033333333333</v>
      </c>
      <c r="M41" s="19">
        <v>16959.1935483871</v>
      </c>
      <c r="N41" s="20">
        <f t="shared" si="1"/>
        <v>16976.467063492062</v>
      </c>
    </row>
    <row r="42" spans="1:14" ht="12.75">
      <c r="A42" s="2">
        <v>2007</v>
      </c>
      <c r="B42" s="18">
        <v>16587.677419354837</v>
      </c>
      <c r="C42" s="18">
        <v>16078.214285714286</v>
      </c>
      <c r="D42" s="18">
        <v>16594.16129032258</v>
      </c>
      <c r="E42" s="18">
        <v>16851.3</v>
      </c>
      <c r="F42" s="18">
        <v>17483.83870967742</v>
      </c>
      <c r="G42" s="18">
        <v>17514.133333333335</v>
      </c>
      <c r="H42" s="18">
        <v>17546.709677419356</v>
      </c>
      <c r="I42" s="19">
        <v>17641.774193548386</v>
      </c>
      <c r="J42" s="19">
        <v>17017.066666666666</v>
      </c>
      <c r="K42" s="19">
        <v>16757.354838709678</v>
      </c>
      <c r="L42" s="19">
        <v>16838.4</v>
      </c>
      <c r="M42" s="19">
        <v>16991.16129032258</v>
      </c>
      <c r="N42" s="21">
        <f t="shared" si="1"/>
        <v>16991.815975422425</v>
      </c>
    </row>
    <row r="43" spans="1:14" ht="12.75">
      <c r="A43" s="2">
        <v>2008</v>
      </c>
      <c r="B43" s="18">
        <v>16758.25806451613</v>
      </c>
      <c r="C43" s="18">
        <v>16664.96551724138</v>
      </c>
      <c r="D43" s="18">
        <v>16726.548387096773</v>
      </c>
      <c r="E43" s="18">
        <v>17526.933333333334</v>
      </c>
      <c r="F43" s="18">
        <v>17919.09677419355</v>
      </c>
      <c r="G43" s="18">
        <v>18035.766666666666</v>
      </c>
      <c r="H43" s="18">
        <v>17838.483870967742</v>
      </c>
      <c r="I43" s="19">
        <v>17596.322580645163</v>
      </c>
      <c r="J43" s="19">
        <v>15208.233333333334</v>
      </c>
      <c r="K43" s="19">
        <v>17276.58064516129</v>
      </c>
      <c r="L43" s="19">
        <v>17107.333333333332</v>
      </c>
      <c r="M43" s="19">
        <v>17118.935483870966</v>
      </c>
      <c r="N43" s="21">
        <f t="shared" si="1"/>
        <v>17148.12149919664</v>
      </c>
    </row>
    <row r="44" spans="1:14" ht="12.75">
      <c r="A44" s="2">
        <v>2009</v>
      </c>
      <c r="B44" s="13">
        <v>16475.74193548387</v>
      </c>
      <c r="C44" s="13">
        <v>16509.178571428572</v>
      </c>
      <c r="D44" s="13">
        <v>16654</v>
      </c>
      <c r="E44" s="13">
        <v>17061.7</v>
      </c>
      <c r="F44" s="13">
        <v>17181</v>
      </c>
      <c r="G44" s="13">
        <v>17602.3</v>
      </c>
      <c r="H44" s="13">
        <v>17351.870967741936</v>
      </c>
      <c r="I44" s="13">
        <v>17214.16129032258</v>
      </c>
      <c r="J44" s="13">
        <v>17017.866666666665</v>
      </c>
      <c r="K44" s="13">
        <v>16573.09677419355</v>
      </c>
      <c r="L44" s="13">
        <v>16557.566666666666</v>
      </c>
      <c r="M44" s="13">
        <v>16629.25806451613</v>
      </c>
      <c r="N44" s="21">
        <f t="shared" si="1"/>
        <v>16902.311744751667</v>
      </c>
    </row>
    <row r="45" spans="1:14" ht="12.75">
      <c r="A45" s="11">
        <v>2010</v>
      </c>
      <c r="B45" s="12">
        <v>15670.129032258064</v>
      </c>
      <c r="C45" s="12">
        <v>16005.17857142857</v>
      </c>
      <c r="D45" s="12">
        <v>16893.032258064515</v>
      </c>
      <c r="E45" s="12">
        <v>17639.966666666667</v>
      </c>
      <c r="F45" s="12">
        <v>17962.516129032258</v>
      </c>
      <c r="G45" s="12">
        <v>18127.2</v>
      </c>
      <c r="H45" s="12">
        <v>18498.387096774193</v>
      </c>
      <c r="I45" s="12">
        <v>18106.870967741936</v>
      </c>
      <c r="J45" s="12">
        <v>17477.466666666667</v>
      </c>
      <c r="K45" s="12">
        <v>17021.09677419355</v>
      </c>
      <c r="L45" s="12">
        <v>17390.966666666667</v>
      </c>
      <c r="M45" s="12">
        <v>17724.064516129034</v>
      </c>
      <c r="N45" s="17">
        <f t="shared" si="1"/>
        <v>17376.406278801845</v>
      </c>
    </row>
    <row r="46" spans="1:14" ht="12.75">
      <c r="A46" s="26">
        <v>2011</v>
      </c>
      <c r="B46" s="25">
        <v>16807.129032258064</v>
      </c>
      <c r="C46" s="25">
        <v>16579.14285714286</v>
      </c>
      <c r="D46" s="25">
        <v>17260.74193548387</v>
      </c>
      <c r="E46" s="25">
        <v>17285.033333333333</v>
      </c>
      <c r="F46" s="25">
        <v>17684.709677419356</v>
      </c>
      <c r="G46" s="25">
        <v>18260.133333333335</v>
      </c>
      <c r="H46" s="25">
        <v>18293.83870967742</v>
      </c>
      <c r="I46" s="25">
        <v>18388.387096774193</v>
      </c>
      <c r="J46" s="25">
        <v>17869.633333333335</v>
      </c>
      <c r="K46" s="25">
        <v>17298.354838709678</v>
      </c>
      <c r="L46" s="25">
        <v>17676.833333333332</v>
      </c>
      <c r="M46" s="25">
        <v>17677.967741935485</v>
      </c>
      <c r="N46" s="21">
        <f t="shared" si="1"/>
        <v>17590.15876856119</v>
      </c>
    </row>
    <row r="47" spans="1:14" ht="12.75">
      <c r="A47" s="26">
        <v>2012</v>
      </c>
      <c r="B47" s="25">
        <v>16530.58064516129</v>
      </c>
      <c r="C47" s="25">
        <v>16773.793103448275</v>
      </c>
      <c r="D47" s="25">
        <v>16929.483870967742</v>
      </c>
      <c r="E47" s="25">
        <v>17268.566666666666</v>
      </c>
      <c r="F47" s="25">
        <v>17846.322580645163</v>
      </c>
      <c r="G47" s="25">
        <v>18260.733333333334</v>
      </c>
      <c r="H47" s="25">
        <v>18253.064516129034</v>
      </c>
      <c r="I47" s="25">
        <v>18196.645161290322</v>
      </c>
      <c r="J47" s="25">
        <v>17436.433333333334</v>
      </c>
      <c r="K47" s="25">
        <v>17462.1935483871</v>
      </c>
      <c r="L47" s="25">
        <v>17459.9</v>
      </c>
      <c r="M47" s="25">
        <v>17603.774193548386</v>
      </c>
      <c r="N47" s="21">
        <f t="shared" si="1"/>
        <v>17501.790912742552</v>
      </c>
    </row>
    <row r="48" spans="1:14" ht="12.75">
      <c r="A48" s="26">
        <v>2013</v>
      </c>
      <c r="B48" s="25">
        <v>16690.322580645163</v>
      </c>
      <c r="C48" s="25">
        <v>16841.035714285714</v>
      </c>
      <c r="D48" s="25">
        <v>17225.516129032258</v>
      </c>
      <c r="E48" s="25">
        <v>17566.533333333333</v>
      </c>
      <c r="F48" s="25">
        <v>18285.516129032258</v>
      </c>
      <c r="G48" s="25">
        <v>18634.4</v>
      </c>
      <c r="H48" s="25">
        <v>18761.290322580644</v>
      </c>
      <c r="I48" s="25">
        <v>18659.870967741936</v>
      </c>
      <c r="J48" s="25">
        <v>18112.933333333334</v>
      </c>
      <c r="K48" s="25">
        <v>17889.870967741936</v>
      </c>
      <c r="L48" s="25">
        <v>18164.833333333332</v>
      </c>
      <c r="M48" s="25">
        <v>18393.41935483871</v>
      </c>
      <c r="N48" s="21">
        <f t="shared" si="1"/>
        <v>17935.461847158218</v>
      </c>
    </row>
    <row r="49" spans="1:14" ht="12.75">
      <c r="A49" s="26">
        <v>2014</v>
      </c>
      <c r="B49" s="25">
        <v>17246.709677419356</v>
      </c>
      <c r="C49" s="25">
        <v>17448.321428571428</v>
      </c>
      <c r="D49" s="25">
        <v>18086.677419354837</v>
      </c>
      <c r="E49" s="25">
        <v>18826</v>
      </c>
      <c r="F49" s="25">
        <v>19139</v>
      </c>
      <c r="G49" s="25">
        <v>18975.466666666667</v>
      </c>
      <c r="H49" s="25">
        <v>19562.677419354837</v>
      </c>
      <c r="I49" s="25">
        <v>19324.935483870966</v>
      </c>
      <c r="J49" s="25">
        <v>18642.233333333334</v>
      </c>
      <c r="K49" s="25">
        <v>17989.967741935485</v>
      </c>
      <c r="L49" s="25">
        <v>18402.166666666668</v>
      </c>
      <c r="M49" s="25">
        <v>19147.225806451614</v>
      </c>
      <c r="N49" s="21">
        <f t="shared" si="1"/>
        <v>18565.948470302097</v>
      </c>
    </row>
    <row r="50" spans="1:14" ht="12.75">
      <c r="A50" s="27">
        <v>2015</v>
      </c>
      <c r="B50" s="12">
        <v>17865.967741935485</v>
      </c>
      <c r="C50" s="12">
        <v>18090.428571428572</v>
      </c>
      <c r="D50" s="12">
        <v>18459.290322580644</v>
      </c>
      <c r="E50" s="12">
        <v>19056.566666666666</v>
      </c>
      <c r="F50" s="12">
        <v>19174.25806451613</v>
      </c>
      <c r="G50" s="12">
        <v>19309.9</v>
      </c>
      <c r="H50" s="12">
        <v>19654.032258064515</v>
      </c>
      <c r="I50" s="12">
        <v>19450.41935483871</v>
      </c>
      <c r="J50" s="12">
        <v>19016.6</v>
      </c>
      <c r="K50" s="12">
        <v>18614.74193548387</v>
      </c>
      <c r="L50" s="12">
        <v>18787.366666666665</v>
      </c>
      <c r="M50" s="12">
        <v>18731.612903225807</v>
      </c>
      <c r="N50" s="17">
        <f t="shared" si="1"/>
        <v>18850.93204045059</v>
      </c>
    </row>
    <row r="51" spans="1:14" ht="12.75">
      <c r="A51" s="26">
        <v>2016</v>
      </c>
      <c r="B51" s="13">
        <v>17618.16129032258</v>
      </c>
      <c r="C51" s="13">
        <v>18275.620689655174</v>
      </c>
      <c r="D51" s="13">
        <v>18854.09677419355</v>
      </c>
      <c r="E51" s="13">
        <v>18823.4</v>
      </c>
      <c r="F51" s="13">
        <v>19149.83870967742</v>
      </c>
      <c r="G51" s="13">
        <v>19690.366666666665</v>
      </c>
      <c r="H51" s="13">
        <v>19726</v>
      </c>
      <c r="I51" s="13">
        <v>19832.645161290322</v>
      </c>
      <c r="J51" s="13">
        <v>19199.1</v>
      </c>
      <c r="K51" s="13">
        <v>18498.387096774193</v>
      </c>
      <c r="L51" s="13">
        <v>18900.633333333335</v>
      </c>
      <c r="M51" s="13">
        <v>18944.612903225807</v>
      </c>
      <c r="N51" s="21">
        <f t="shared" si="1"/>
        <v>18959.40521876159</v>
      </c>
    </row>
    <row r="52" spans="1:14" ht="12.75">
      <c r="A52" s="26">
        <v>2017</v>
      </c>
      <c r="B52" s="13">
        <v>17870</v>
      </c>
      <c r="C52" s="13">
        <v>17467.275862068964</v>
      </c>
      <c r="D52" s="13">
        <v>18780.09677419355</v>
      </c>
      <c r="E52" s="13">
        <v>19350.7</v>
      </c>
      <c r="F52" s="13">
        <v>19878.774193548386</v>
      </c>
      <c r="G52" s="13">
        <v>20168.433333333334</v>
      </c>
      <c r="H52" s="13">
        <v>20004.548387096773</v>
      </c>
      <c r="I52" s="13">
        <v>19801.129032258064</v>
      </c>
      <c r="J52" s="13">
        <v>18266.833333333332</v>
      </c>
      <c r="K52" s="13">
        <v>19045</v>
      </c>
      <c r="L52" s="13">
        <v>19418.233333333334</v>
      </c>
      <c r="M52" s="13">
        <v>19474.709677419356</v>
      </c>
      <c r="N52" s="21">
        <f t="shared" si="1"/>
        <v>19127.144493882093</v>
      </c>
    </row>
    <row r="53" spans="1:14" ht="12.75">
      <c r="A53" s="26">
        <v>2018</v>
      </c>
      <c r="B53" s="13">
        <v>18462.516129032258</v>
      </c>
      <c r="C53" s="13">
        <v>18283.39285714286</v>
      </c>
      <c r="D53" s="13">
        <v>19144.387096774193</v>
      </c>
      <c r="E53" s="13">
        <v>19589.333333333332</v>
      </c>
      <c r="F53" s="13">
        <v>19886.967741935485</v>
      </c>
      <c r="G53" s="13">
        <v>20430.066666666666</v>
      </c>
      <c r="H53" s="13">
        <v>20212.90322580645</v>
      </c>
      <c r="I53" s="13">
        <v>20443.322580645163</v>
      </c>
      <c r="J53" s="13">
        <v>19591.033333333333</v>
      </c>
      <c r="K53" s="13">
        <v>19294.935483870966</v>
      </c>
      <c r="L53" s="13">
        <v>19612.3</v>
      </c>
      <c r="M53" s="13">
        <v>19615.354838709678</v>
      </c>
      <c r="N53" s="21">
        <f t="shared" si="1"/>
        <v>19547.209440604194</v>
      </c>
    </row>
    <row r="54" spans="1:14" ht="12.75">
      <c r="A54" s="26">
        <v>2019</v>
      </c>
      <c r="B54" s="13">
        <v>18873.064516129034</v>
      </c>
      <c r="C54" s="13">
        <v>18356.5</v>
      </c>
      <c r="D54" s="13">
        <v>19022.516129032258</v>
      </c>
      <c r="E54" s="13">
        <v>19300.133333333335</v>
      </c>
      <c r="F54" s="13">
        <v>19686.90322580645</v>
      </c>
      <c r="G54" s="13">
        <v>20126.933333333334</v>
      </c>
      <c r="H54" s="13">
        <v>20213.548387096773</v>
      </c>
      <c r="I54" s="13">
        <v>20358.25806451613</v>
      </c>
      <c r="J54" s="13">
        <v>19187.5</v>
      </c>
      <c r="K54" s="13">
        <v>18743.935483870966</v>
      </c>
      <c r="L54" s="13">
        <v>19197.8</v>
      </c>
      <c r="M54" s="13">
        <v>19258.322580645163</v>
      </c>
      <c r="N54" s="21">
        <f t="shared" si="1"/>
        <v>19360.451254480286</v>
      </c>
    </row>
    <row r="55" spans="1:14" ht="12.75">
      <c r="A55" s="26">
        <v>2020</v>
      </c>
      <c r="B55" s="13">
        <v>18537.935483870966</v>
      </c>
      <c r="C55" s="13">
        <v>18951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1">
        <f t="shared" si="1"/>
        <v>18744.467741935485</v>
      </c>
    </row>
    <row r="56" spans="1:14" ht="12.75">
      <c r="A56" s="26"/>
      <c r="B56" s="13"/>
      <c r="N56" s="21"/>
    </row>
    <row r="57" spans="1:14" ht="12.75">
      <c r="A57" s="26"/>
      <c r="B57" s="13"/>
      <c r="N57" s="21"/>
    </row>
    <row r="58" ht="15" customHeight="1">
      <c r="A58" s="1" t="s">
        <v>16</v>
      </c>
    </row>
    <row r="59" ht="12.75">
      <c r="A59" s="1" t="s">
        <v>17</v>
      </c>
    </row>
  </sheetData>
  <sheetProtection/>
  <mergeCells count="2">
    <mergeCell ref="A2:N2"/>
    <mergeCell ref="A3:N3"/>
  </mergeCells>
  <printOptions/>
  <pageMargins left="0.2" right="0.2" top="0.31" bottom="0.59" header="0.19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2005-04-14T20:55:56Z</cp:lastPrinted>
  <dcterms:created xsi:type="dcterms:W3CDTF">2002-03-18T21:17:45Z</dcterms:created>
  <dcterms:modified xsi:type="dcterms:W3CDTF">2020-05-15T15:37:09Z</dcterms:modified>
  <cp:category/>
  <cp:version/>
  <cp:contentType/>
  <cp:contentStatus/>
</cp:coreProperties>
</file>