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mpexp9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<sst xmlns="http://schemas.openxmlformats.org/spreadsheetml/2006/main" count="19" uniqueCount="19">
  <si>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Thousand barrels per day</t>
  </si>
  <si>
    <t>Annual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</si>
  <si>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</si>
  <si>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</si>
  <si>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</si>
  <si>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</si>
  <si>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</si>
  <si>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</si>
  <si>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</si>
  <si>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</si>
  <si>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</si>
  <si>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</si>
  <si>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</si>
  <si>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</si>
  <si>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</si>
  <si>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Data from Oil &amp; Gas Journal Energy Database</t>
  </si>
  <si>
    <t>Source:  Bureau of Mines, EIA - Petroleum Supply Monthly, Petroleum Supply Annual</t>
  </si>
  <si>
    <t>IMPEXP9</t>
  </si>
  <si>
    <t>Total Distillate Fuel Oil Imports - Total US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</si>
</sst>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 horizontal="right"/>
      <protection/>
    </xf>
    <xf numFmtId="0" fontId="1" fillId="0" borderId="0" xfId="0" applyFont="1" applyBorder="1" applyAlignment="1">
      <alignment/>
    </xf>
    <xf numFmtId="164" fontId="0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4" fontId="0" fillId="0" borderId="10" xfId="0" applyNumberFormat="1" applyFont="1" applyBorder="1" applyAlignment="1" applyProtection="1">
      <alignment/>
      <protection/>
    </xf>
    <xf numFmtId="164" fontId="1" fillId="0" borderId="10" xfId="0" applyNumberFormat="1" applyFont="1" applyBorder="1" applyAlignment="1" applyProtection="1">
      <alignment/>
      <protection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0" fontId="0" fillId="0" borderId="10" xfId="0" applyFont="1" applyBorder="1" applyAlignment="1" applyProtection="1">
      <alignment horizontal="right"/>
      <protection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5.8515625" style="2" customWidth="1"/>
    <col min="2" max="9" width="9.57421875" style="2" customWidth="1"/>
    <col min="10" max="10" width="10.28125" style="2" customWidth="1"/>
    <col min="11" max="11" width="9.57421875" style="2" customWidth="1"/>
    <col min="12" max="13" width="10.28125" style="2" customWidth="1"/>
    <col min="14" max="14" width="10.28125" style="3" customWidth="1"/>
    <col min="15" max="16384" width="12.57421875" style="2" customWidth="1"/>
  </cols>
  <sheetData>
    <row r="1" ht="12.75">
      <c r="A1" s="1" t="s">
        <v>17</v>
      </c>
    </row>
    <row r="2" spans="1:14" ht="12.75">
      <c r="A2" s="21" t="s">
        <v>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2.75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" t="s">
        <v>1</v>
      </c>
    </row>
    <row r="5" spans="1:14" s="7" customFormat="1" ht="12.75">
      <c r="A5" s="5"/>
      <c r="B5" s="14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11</v>
      </c>
      <c r="L5" s="14" t="s">
        <v>12</v>
      </c>
      <c r="M5" s="14" t="s">
        <v>13</v>
      </c>
      <c r="N5" s="6" t="s">
        <v>14</v>
      </c>
    </row>
    <row r="6" spans="1:14" s="7" customFormat="1" ht="12.75">
      <c r="A6" s="17">
        <v>1971</v>
      </c>
      <c r="B6" s="8">
        <v>209.16129032258064</v>
      </c>
      <c r="C6" s="8">
        <v>185.71428571428572</v>
      </c>
      <c r="D6" s="8">
        <v>180.16129032258064</v>
      </c>
      <c r="E6" s="8">
        <v>107.9</v>
      </c>
      <c r="F6" s="8">
        <v>92.70967741935483</v>
      </c>
      <c r="G6" s="8">
        <v>116.96666666666667</v>
      </c>
      <c r="H6" s="8">
        <v>107.3225806451613</v>
      </c>
      <c r="I6" s="8">
        <v>91.64516129032258</v>
      </c>
      <c r="J6" s="8">
        <v>98.76666666666667</v>
      </c>
      <c r="K6" s="8">
        <v>118.6774193548387</v>
      </c>
      <c r="L6" s="8">
        <v>169.93333333333334</v>
      </c>
      <c r="M6" s="8">
        <v>354.38709677419354</v>
      </c>
      <c r="N6" s="9">
        <v>152.77878904249874</v>
      </c>
    </row>
    <row r="7" spans="1:14" s="7" customFormat="1" ht="12.75">
      <c r="A7" s="17">
        <v>1972</v>
      </c>
      <c r="B7" s="8">
        <v>196.96774193548387</v>
      </c>
      <c r="C7" s="8">
        <v>204.48275862068965</v>
      </c>
      <c r="D7" s="8">
        <v>257.1290322580645</v>
      </c>
      <c r="E7" s="8">
        <v>188.73333333333332</v>
      </c>
      <c r="F7" s="8">
        <v>131.80645161290323</v>
      </c>
      <c r="G7" s="8">
        <v>96.1</v>
      </c>
      <c r="H7" s="8">
        <v>97.35483870967742</v>
      </c>
      <c r="I7" s="8">
        <v>92.3225806451613</v>
      </c>
      <c r="J7" s="8">
        <v>98.76666666666667</v>
      </c>
      <c r="K7" s="8">
        <v>203.19354838709677</v>
      </c>
      <c r="L7" s="8">
        <v>227.33333333333334</v>
      </c>
      <c r="M7" s="8">
        <v>382.2258064516129</v>
      </c>
      <c r="N7" s="9">
        <v>181.36800766283523</v>
      </c>
    </row>
    <row r="8" spans="1:14" s="7" customFormat="1" ht="12.75">
      <c r="A8" s="17">
        <v>1973</v>
      </c>
      <c r="B8" s="8">
        <v>364.16129032258067</v>
      </c>
      <c r="C8" s="8">
        <v>731.2142857142857</v>
      </c>
      <c r="D8" s="8">
        <v>602.3225806451613</v>
      </c>
      <c r="E8" s="8">
        <v>240.23333333333332</v>
      </c>
      <c r="F8" s="8">
        <v>267.7741935483871</v>
      </c>
      <c r="G8" s="8">
        <v>222</v>
      </c>
      <c r="H8" s="8">
        <v>318.38709677419354</v>
      </c>
      <c r="I8" s="8">
        <v>287.5806451612903</v>
      </c>
      <c r="J8" s="8">
        <v>313.3</v>
      </c>
      <c r="K8" s="8">
        <v>450.9032258064516</v>
      </c>
      <c r="L8" s="8">
        <v>492.3</v>
      </c>
      <c r="M8" s="8">
        <v>439.19354838709677</v>
      </c>
      <c r="N8" s="9">
        <v>394.1141833077317</v>
      </c>
    </row>
    <row r="9" spans="1:14" s="7" customFormat="1" ht="12.75">
      <c r="A9" s="17">
        <v>1974</v>
      </c>
      <c r="B9" s="8">
        <v>463.7741935483871</v>
      </c>
      <c r="C9" s="8">
        <v>306.32142857142856</v>
      </c>
      <c r="D9" s="8">
        <v>286.8709677419355</v>
      </c>
      <c r="E9" s="8">
        <v>220.4</v>
      </c>
      <c r="F9" s="8">
        <v>267.9032258064516</v>
      </c>
      <c r="G9" s="8">
        <v>219.63333333333333</v>
      </c>
      <c r="H9" s="8">
        <v>220.58064516129033</v>
      </c>
      <c r="I9" s="8">
        <v>124.80645161290323</v>
      </c>
      <c r="J9" s="8">
        <v>152.36666666666667</v>
      </c>
      <c r="K9" s="8">
        <v>237.4516129032258</v>
      </c>
      <c r="L9" s="8">
        <v>454.3</v>
      </c>
      <c r="M9" s="8">
        <v>514.7741935483871</v>
      </c>
      <c r="N9" s="9">
        <v>289.09855990783416</v>
      </c>
    </row>
    <row r="10" spans="1:14" s="7" customFormat="1" ht="12.75">
      <c r="A10" s="18">
        <v>1975</v>
      </c>
      <c r="B10" s="10">
        <v>334.03225806451616</v>
      </c>
      <c r="C10" s="10">
        <v>301.89285714285717</v>
      </c>
      <c r="D10" s="10">
        <v>255.19354838709677</v>
      </c>
      <c r="E10" s="10">
        <v>109.9</v>
      </c>
      <c r="F10" s="10">
        <v>136.29032258064515</v>
      </c>
      <c r="G10" s="10">
        <v>69.06666666666666</v>
      </c>
      <c r="H10" s="10">
        <v>103.83870967741936</v>
      </c>
      <c r="I10" s="10">
        <v>92.06451612903226</v>
      </c>
      <c r="J10" s="10">
        <v>129.5</v>
      </c>
      <c r="K10" s="10">
        <v>104.25806451612904</v>
      </c>
      <c r="L10" s="10">
        <v>96.46666666666667</v>
      </c>
      <c r="M10" s="10">
        <v>138.09677419354838</v>
      </c>
      <c r="N10" s="11">
        <v>155.88336533538146</v>
      </c>
    </row>
    <row r="11" spans="1:14" s="7" customFormat="1" ht="12.75">
      <c r="A11" s="17">
        <v>1976</v>
      </c>
      <c r="B11" s="8">
        <v>163.25806451612902</v>
      </c>
      <c r="C11" s="8">
        <v>217.51724137931035</v>
      </c>
      <c r="D11" s="8">
        <v>153.48387096774192</v>
      </c>
      <c r="E11" s="8">
        <v>95.83333333333333</v>
      </c>
      <c r="F11" s="8">
        <v>96.54838709677419</v>
      </c>
      <c r="G11" s="8">
        <v>150.56666666666666</v>
      </c>
      <c r="H11" s="8">
        <v>126.35483870967742</v>
      </c>
      <c r="I11" s="8">
        <v>130.93548387096774</v>
      </c>
      <c r="J11" s="8">
        <v>148.83333333333334</v>
      </c>
      <c r="K11" s="8">
        <v>143.80645161290323</v>
      </c>
      <c r="L11" s="8">
        <v>134.63333333333333</v>
      </c>
      <c r="M11" s="8">
        <v>195.80645161290323</v>
      </c>
      <c r="N11" s="9">
        <v>146.46478803608946</v>
      </c>
    </row>
    <row r="12" spans="1:14" s="7" customFormat="1" ht="12.75">
      <c r="A12" s="17">
        <v>1977</v>
      </c>
      <c r="B12" s="8">
        <v>347.19354838709677</v>
      </c>
      <c r="C12" s="8">
        <v>664.3214285714286</v>
      </c>
      <c r="D12" s="8">
        <v>547.0967741935484</v>
      </c>
      <c r="E12" s="8">
        <v>153.03333333333333</v>
      </c>
      <c r="F12" s="8">
        <v>98.61290322580645</v>
      </c>
      <c r="G12" s="8">
        <v>134.73333333333332</v>
      </c>
      <c r="H12" s="8">
        <v>190.5483870967742</v>
      </c>
      <c r="I12" s="8">
        <v>161.38709677419354</v>
      </c>
      <c r="J12" s="8">
        <v>168.7</v>
      </c>
      <c r="K12" s="8">
        <v>149.83870967741936</v>
      </c>
      <c r="L12" s="8">
        <v>188.26666666666668</v>
      </c>
      <c r="M12" s="8">
        <v>227.09677419354838</v>
      </c>
      <c r="N12" s="9">
        <v>252.56907962109577</v>
      </c>
    </row>
    <row r="13" spans="1:14" ht="12.75">
      <c r="A13" s="17">
        <v>1978</v>
      </c>
      <c r="B13" s="8">
        <v>195.8</v>
      </c>
      <c r="C13" s="8">
        <v>212.2</v>
      </c>
      <c r="D13" s="8">
        <v>192.7</v>
      </c>
      <c r="E13" s="8">
        <v>99.7</v>
      </c>
      <c r="F13" s="8">
        <v>125.3</v>
      </c>
      <c r="G13" s="8">
        <v>146.4</v>
      </c>
      <c r="H13" s="8">
        <v>149.4</v>
      </c>
      <c r="I13" s="8">
        <v>143.3</v>
      </c>
      <c r="J13" s="8">
        <v>163</v>
      </c>
      <c r="K13" s="8">
        <v>178.1</v>
      </c>
      <c r="L13" s="8">
        <v>223</v>
      </c>
      <c r="M13" s="8">
        <v>253.7</v>
      </c>
      <c r="N13" s="9">
        <v>173.55</v>
      </c>
    </row>
    <row r="14" spans="1:14" ht="12.75">
      <c r="A14" s="17">
        <v>1979</v>
      </c>
      <c r="B14" s="8">
        <v>225.9</v>
      </c>
      <c r="C14" s="8">
        <v>195.6</v>
      </c>
      <c r="D14" s="8">
        <v>175.9</v>
      </c>
      <c r="E14" s="8">
        <v>150.4</v>
      </c>
      <c r="F14" s="8">
        <v>185.5</v>
      </c>
      <c r="G14" s="8">
        <v>179.6</v>
      </c>
      <c r="H14" s="8">
        <v>224.5</v>
      </c>
      <c r="I14" s="8">
        <v>217.6</v>
      </c>
      <c r="J14" s="8">
        <v>125.5</v>
      </c>
      <c r="K14" s="8">
        <v>211.4</v>
      </c>
      <c r="L14" s="8">
        <v>234.7</v>
      </c>
      <c r="M14" s="8">
        <v>229.3</v>
      </c>
      <c r="N14" s="9">
        <v>196.325</v>
      </c>
    </row>
    <row r="15" spans="1:14" ht="12.75">
      <c r="A15" s="18">
        <v>1980</v>
      </c>
      <c r="B15" s="10">
        <v>178.8</v>
      </c>
      <c r="C15" s="10">
        <v>236.8</v>
      </c>
      <c r="D15" s="10">
        <v>193.3</v>
      </c>
      <c r="E15" s="10">
        <v>154</v>
      </c>
      <c r="F15" s="10">
        <v>125.6</v>
      </c>
      <c r="G15" s="10">
        <v>107.9</v>
      </c>
      <c r="H15" s="10">
        <v>117.4</v>
      </c>
      <c r="I15" s="10">
        <v>76.8</v>
      </c>
      <c r="J15" s="10">
        <v>100.9</v>
      </c>
      <c r="K15" s="10">
        <v>114.6</v>
      </c>
      <c r="L15" s="10">
        <v>133.1</v>
      </c>
      <c r="M15" s="10">
        <v>166.4</v>
      </c>
      <c r="N15" s="11">
        <v>142.13333333333335</v>
      </c>
    </row>
    <row r="16" spans="1:14" ht="12.75">
      <c r="A16" s="17">
        <v>1981</v>
      </c>
      <c r="B16" s="8">
        <v>273.4</v>
      </c>
      <c r="C16" s="8">
        <v>324.6</v>
      </c>
      <c r="D16" s="8">
        <v>147.3</v>
      </c>
      <c r="E16" s="8">
        <v>116.1</v>
      </c>
      <c r="F16" s="8">
        <v>178.8</v>
      </c>
      <c r="G16" s="8">
        <v>224.9</v>
      </c>
      <c r="H16" s="8">
        <v>178.7</v>
      </c>
      <c r="I16" s="8">
        <v>174.2</v>
      </c>
      <c r="J16" s="8">
        <v>129.1</v>
      </c>
      <c r="K16" s="8">
        <v>118.6</v>
      </c>
      <c r="L16" s="8">
        <v>124.5</v>
      </c>
      <c r="M16" s="8">
        <v>95</v>
      </c>
      <c r="N16" s="9">
        <v>173.76666666666665</v>
      </c>
    </row>
    <row r="17" spans="1:14" ht="12.75">
      <c r="A17" s="17">
        <v>1982</v>
      </c>
      <c r="B17" s="8">
        <v>97.3</v>
      </c>
      <c r="C17" s="8">
        <v>132.1</v>
      </c>
      <c r="D17" s="8">
        <v>48.4</v>
      </c>
      <c r="E17" s="8">
        <v>59.3</v>
      </c>
      <c r="F17" s="8">
        <v>74</v>
      </c>
      <c r="G17" s="8">
        <v>101.8</v>
      </c>
      <c r="H17" s="8">
        <v>124.9</v>
      </c>
      <c r="I17" s="8">
        <v>79.5</v>
      </c>
      <c r="J17" s="8">
        <v>60.9</v>
      </c>
      <c r="K17" s="8">
        <v>90.6</v>
      </c>
      <c r="L17" s="8">
        <v>145.1</v>
      </c>
      <c r="M17" s="8">
        <v>108.7</v>
      </c>
      <c r="N17" s="9">
        <v>93.55</v>
      </c>
    </row>
    <row r="18" spans="1:14" ht="12.75">
      <c r="A18" s="17">
        <v>1983</v>
      </c>
      <c r="B18" s="8">
        <v>68.2</v>
      </c>
      <c r="C18" s="8">
        <v>58.5</v>
      </c>
      <c r="D18" s="8">
        <v>42.4</v>
      </c>
      <c r="E18" s="8">
        <v>73.2</v>
      </c>
      <c r="F18" s="8">
        <v>146.7</v>
      </c>
      <c r="G18" s="8">
        <v>178.7</v>
      </c>
      <c r="H18" s="8">
        <v>266.6</v>
      </c>
      <c r="I18" s="8">
        <v>301.5</v>
      </c>
      <c r="J18" s="8">
        <v>258.9</v>
      </c>
      <c r="K18" s="8">
        <v>260.2</v>
      </c>
      <c r="L18" s="8">
        <v>203</v>
      </c>
      <c r="M18" s="8">
        <v>220.5</v>
      </c>
      <c r="N18" s="9">
        <v>173.2</v>
      </c>
    </row>
    <row r="19" spans="1:14" ht="12.75">
      <c r="A19" s="17">
        <v>1984</v>
      </c>
      <c r="B19" s="8">
        <v>298.6</v>
      </c>
      <c r="C19" s="8">
        <v>454</v>
      </c>
      <c r="D19" s="8">
        <v>115.1</v>
      </c>
      <c r="E19" s="8">
        <v>220.3</v>
      </c>
      <c r="F19" s="8">
        <v>252.8</v>
      </c>
      <c r="G19" s="8">
        <v>256.4</v>
      </c>
      <c r="H19" s="8">
        <v>198.6</v>
      </c>
      <c r="I19" s="8">
        <v>259.2</v>
      </c>
      <c r="J19" s="8">
        <v>290.7</v>
      </c>
      <c r="K19" s="8">
        <v>420.5</v>
      </c>
      <c r="L19" s="8">
        <v>315.5</v>
      </c>
      <c r="M19" s="8">
        <v>190.3</v>
      </c>
      <c r="N19" s="9">
        <v>272.66666666666663</v>
      </c>
    </row>
    <row r="20" spans="1:14" ht="12.75">
      <c r="A20" s="18">
        <v>1985</v>
      </c>
      <c r="B20" s="10">
        <v>271.5</v>
      </c>
      <c r="C20" s="10">
        <v>143</v>
      </c>
      <c r="D20" s="10">
        <v>155.9</v>
      </c>
      <c r="E20" s="10">
        <v>253.3</v>
      </c>
      <c r="F20" s="10">
        <v>197.1</v>
      </c>
      <c r="G20" s="10">
        <v>151.9</v>
      </c>
      <c r="H20" s="10">
        <v>95.3</v>
      </c>
      <c r="I20" s="10">
        <v>81.5</v>
      </c>
      <c r="J20" s="10">
        <v>222.5</v>
      </c>
      <c r="K20" s="10">
        <v>261.5</v>
      </c>
      <c r="L20" s="10">
        <v>280.4</v>
      </c>
      <c r="M20" s="10">
        <v>286.7</v>
      </c>
      <c r="N20" s="11">
        <v>200.05</v>
      </c>
    </row>
    <row r="21" spans="1:14" ht="12.75">
      <c r="A21" s="17">
        <v>1986</v>
      </c>
      <c r="B21" s="8">
        <v>324.870967741935</v>
      </c>
      <c r="C21" s="8">
        <v>168.821428571429</v>
      </c>
      <c r="D21" s="8">
        <v>217.290322580645</v>
      </c>
      <c r="E21" s="8">
        <v>147.233333333333</v>
      </c>
      <c r="F21" s="8">
        <v>148.870967741935</v>
      </c>
      <c r="G21" s="8">
        <v>168.566666666667</v>
      </c>
      <c r="H21" s="8">
        <v>312.645161290323</v>
      </c>
      <c r="I21" s="8">
        <v>370.129032258065</v>
      </c>
      <c r="J21" s="8">
        <v>261.666666666667</v>
      </c>
      <c r="K21" s="8">
        <v>243.032258064516</v>
      </c>
      <c r="L21" s="8">
        <v>254.066666666667</v>
      </c>
      <c r="M21" s="8">
        <v>338.741935483871</v>
      </c>
      <c r="N21" s="9">
        <v>246.3279505888378</v>
      </c>
    </row>
    <row r="22" spans="1:14" ht="12.75">
      <c r="A22" s="17">
        <v>1987</v>
      </c>
      <c r="B22" s="8">
        <v>222.193548387097</v>
      </c>
      <c r="C22" s="8">
        <v>253</v>
      </c>
      <c r="D22" s="8">
        <v>296.870967741935</v>
      </c>
      <c r="E22" s="8">
        <v>191.5</v>
      </c>
      <c r="F22" s="8">
        <v>202.838709677419</v>
      </c>
      <c r="G22" s="8">
        <v>265.433333333333</v>
      </c>
      <c r="H22" s="8">
        <v>380.645161290323</v>
      </c>
      <c r="I22" s="8">
        <v>222</v>
      </c>
      <c r="J22" s="8">
        <v>221.533333333333</v>
      </c>
      <c r="K22" s="8">
        <v>237.032258064516</v>
      </c>
      <c r="L22" s="8">
        <v>187.466666666667</v>
      </c>
      <c r="M22" s="8">
        <v>377.58064516129</v>
      </c>
      <c r="N22" s="9">
        <v>254.84121863799274</v>
      </c>
    </row>
    <row r="23" spans="1:14" ht="12.75">
      <c r="A23" s="17">
        <v>1988</v>
      </c>
      <c r="B23" s="8">
        <v>424.322580645161</v>
      </c>
      <c r="C23" s="8">
        <v>383</v>
      </c>
      <c r="D23" s="8">
        <v>246.709677419355</v>
      </c>
      <c r="E23" s="8">
        <v>210.433333333333</v>
      </c>
      <c r="F23" s="8">
        <v>252.838709677419</v>
      </c>
      <c r="G23" s="8">
        <v>221.633333333333</v>
      </c>
      <c r="H23" s="8">
        <v>221.677419354839</v>
      </c>
      <c r="I23" s="8">
        <v>278.967741935484</v>
      </c>
      <c r="J23" s="8">
        <v>306.8</v>
      </c>
      <c r="K23" s="8">
        <v>336.225806451613</v>
      </c>
      <c r="L23" s="8">
        <v>327.233333333333</v>
      </c>
      <c r="M23" s="8">
        <v>409.064516129032</v>
      </c>
      <c r="N23" s="9">
        <v>301.5755376344086</v>
      </c>
    </row>
    <row r="24" spans="1:14" ht="12.75">
      <c r="A24" s="17">
        <v>1989</v>
      </c>
      <c r="B24" s="8">
        <v>346.258064516129</v>
      </c>
      <c r="C24" s="8">
        <v>330.607142857143</v>
      </c>
      <c r="D24" s="8">
        <v>438.903225806452</v>
      </c>
      <c r="E24" s="8">
        <v>301.3</v>
      </c>
      <c r="F24" s="8">
        <v>289.516129032258</v>
      </c>
      <c r="G24" s="8">
        <v>232.7</v>
      </c>
      <c r="H24" s="8">
        <v>334.387096774194</v>
      </c>
      <c r="I24" s="8">
        <v>254.451612903226</v>
      </c>
      <c r="J24" s="8">
        <v>249.166666666667</v>
      </c>
      <c r="K24" s="8">
        <v>260.903225806452</v>
      </c>
      <c r="L24" s="8">
        <v>306.9</v>
      </c>
      <c r="M24" s="8">
        <v>324.451612903226</v>
      </c>
      <c r="N24" s="9">
        <v>305.7953981054789</v>
      </c>
    </row>
    <row r="25" spans="1:14" ht="12.75">
      <c r="A25" s="18">
        <v>1990</v>
      </c>
      <c r="B25" s="10">
        <v>505.096774193548</v>
      </c>
      <c r="C25" s="10">
        <v>357.142857142857</v>
      </c>
      <c r="D25" s="10">
        <v>280.58064516129</v>
      </c>
      <c r="E25" s="10">
        <v>308.4</v>
      </c>
      <c r="F25" s="10">
        <v>209.193548387097</v>
      </c>
      <c r="G25" s="10">
        <v>257</v>
      </c>
      <c r="H25" s="10">
        <v>236.258064516129</v>
      </c>
      <c r="I25" s="10">
        <v>293.354838709677</v>
      </c>
      <c r="J25" s="10">
        <v>226.433333333333</v>
      </c>
      <c r="K25" s="10">
        <v>189.903225806452</v>
      </c>
      <c r="L25" s="10">
        <v>238.033333333333</v>
      </c>
      <c r="M25" s="10">
        <v>239.129032258065</v>
      </c>
      <c r="N25" s="11">
        <v>278.3771377368151</v>
      </c>
    </row>
    <row r="26" spans="1:14" ht="12.75">
      <c r="A26" s="17">
        <v>1991</v>
      </c>
      <c r="B26" s="8">
        <v>192.032258064516</v>
      </c>
      <c r="C26" s="8">
        <v>139.357142857143</v>
      </c>
      <c r="D26" s="8">
        <v>205.58064516129</v>
      </c>
      <c r="E26" s="8">
        <v>257.733333333333</v>
      </c>
      <c r="F26" s="8">
        <v>186.193548387097</v>
      </c>
      <c r="G26" s="8">
        <v>208.566666666667</v>
      </c>
      <c r="H26" s="8">
        <v>154.677419354839</v>
      </c>
      <c r="I26" s="8">
        <v>168.032258064516</v>
      </c>
      <c r="J26" s="8">
        <v>237.166666666667</v>
      </c>
      <c r="K26" s="8">
        <v>206.58064516129</v>
      </c>
      <c r="L26" s="8">
        <v>248.633333333333</v>
      </c>
      <c r="M26" s="8">
        <v>251.838709677419</v>
      </c>
      <c r="N26" s="9">
        <v>204.69938556067584</v>
      </c>
    </row>
    <row r="27" spans="1:14" ht="12.75">
      <c r="A27" s="17">
        <v>1992</v>
      </c>
      <c r="B27" s="8">
        <v>231.548387096774</v>
      </c>
      <c r="C27" s="8">
        <v>217.172413793103</v>
      </c>
      <c r="D27" s="8">
        <v>237.612903225806</v>
      </c>
      <c r="E27" s="8">
        <v>201.9</v>
      </c>
      <c r="F27" s="8">
        <v>179.354838709677</v>
      </c>
      <c r="G27" s="8">
        <v>157.333333333333</v>
      </c>
      <c r="H27" s="8">
        <v>172.41935483871</v>
      </c>
      <c r="I27" s="8">
        <v>229.161290322581</v>
      </c>
      <c r="J27" s="8">
        <v>236.6</v>
      </c>
      <c r="K27" s="8">
        <v>263.483870967742</v>
      </c>
      <c r="L27" s="8">
        <v>235.6</v>
      </c>
      <c r="M27" s="8">
        <v>229.483870967742</v>
      </c>
      <c r="N27" s="9">
        <v>215.97252193795566</v>
      </c>
    </row>
    <row r="28" spans="1:14" ht="12.75">
      <c r="A28" s="17">
        <v>1993</v>
      </c>
      <c r="B28" s="8">
        <v>182.258064516129</v>
      </c>
      <c r="C28" s="8">
        <v>224</v>
      </c>
      <c r="D28" s="8">
        <v>235.258064516129</v>
      </c>
      <c r="E28" s="8">
        <v>209.4</v>
      </c>
      <c r="F28" s="8">
        <v>152.58064516129</v>
      </c>
      <c r="G28" s="8">
        <v>168.333333333333</v>
      </c>
      <c r="H28" s="8">
        <v>130.064516129032</v>
      </c>
      <c r="I28" s="8">
        <v>158.548387096774</v>
      </c>
      <c r="J28" s="8">
        <v>136.7</v>
      </c>
      <c r="K28" s="8">
        <v>241.741935483871</v>
      </c>
      <c r="L28" s="8">
        <v>213.633333333333</v>
      </c>
      <c r="M28" s="8">
        <v>159.870967741935</v>
      </c>
      <c r="N28" s="9">
        <v>184.36577060931884</v>
      </c>
    </row>
    <row r="29" spans="1:14" ht="12.75">
      <c r="A29" s="17">
        <v>1994</v>
      </c>
      <c r="B29" s="8">
        <v>160.741935483871</v>
      </c>
      <c r="C29" s="8">
        <v>276.25</v>
      </c>
      <c r="D29" s="8">
        <v>317.806451612903</v>
      </c>
      <c r="E29" s="8">
        <v>225.733333333333</v>
      </c>
      <c r="F29" s="8">
        <v>202.387096774194</v>
      </c>
      <c r="G29" s="8">
        <v>182.333333333333</v>
      </c>
      <c r="H29" s="8">
        <v>164.258064516129</v>
      </c>
      <c r="I29" s="8">
        <v>210.838709677419</v>
      </c>
      <c r="J29" s="8">
        <v>193.033333333333</v>
      </c>
      <c r="K29" s="8">
        <v>159.096774193548</v>
      </c>
      <c r="L29" s="8">
        <v>165.5</v>
      </c>
      <c r="M29" s="8">
        <v>186.806451612903</v>
      </c>
      <c r="N29" s="9">
        <v>203.73212365591382</v>
      </c>
    </row>
    <row r="30" spans="1:14" ht="12.75">
      <c r="A30" s="18">
        <v>1995</v>
      </c>
      <c r="B30" s="10">
        <v>313.064516129032</v>
      </c>
      <c r="C30" s="10">
        <v>288.5</v>
      </c>
      <c r="D30" s="10">
        <v>187.645161290323</v>
      </c>
      <c r="E30" s="10">
        <v>125.133333333333</v>
      </c>
      <c r="F30" s="10">
        <v>109.161290322581</v>
      </c>
      <c r="G30" s="10">
        <v>176.033333333333</v>
      </c>
      <c r="H30" s="10">
        <v>156.935483870968</v>
      </c>
      <c r="I30" s="10">
        <v>171.483870967742</v>
      </c>
      <c r="J30" s="10">
        <v>141.933333333333</v>
      </c>
      <c r="K30" s="10">
        <v>161.774193548387</v>
      </c>
      <c r="L30" s="10">
        <v>261.733333333333</v>
      </c>
      <c r="M30" s="10">
        <v>234.709677419355</v>
      </c>
      <c r="N30" s="11">
        <v>194.00896057347666</v>
      </c>
    </row>
    <row r="31" spans="1:14" ht="12.75">
      <c r="A31" s="17">
        <v>1996</v>
      </c>
      <c r="B31" s="8">
        <v>267.41935483871</v>
      </c>
      <c r="C31" s="8">
        <v>279.310344827586</v>
      </c>
      <c r="D31" s="8">
        <v>256.096774193548</v>
      </c>
      <c r="E31" s="8">
        <v>257.733333333333</v>
      </c>
      <c r="F31" s="8">
        <v>230.516129032258</v>
      </c>
      <c r="G31" s="8">
        <v>184.733333333333</v>
      </c>
      <c r="H31" s="8">
        <v>194.161290322581</v>
      </c>
      <c r="I31" s="8">
        <v>195.032258064516</v>
      </c>
      <c r="J31" s="8">
        <v>193.433333333333</v>
      </c>
      <c r="K31" s="8">
        <v>246.193548387097</v>
      </c>
      <c r="L31" s="8">
        <v>205.1</v>
      </c>
      <c r="M31" s="8">
        <v>252.645161290323</v>
      </c>
      <c r="N31" s="9">
        <v>230.1979050797182</v>
      </c>
    </row>
    <row r="32" spans="1:14" ht="12.75">
      <c r="A32" s="17">
        <v>1997</v>
      </c>
      <c r="B32" s="8">
        <v>292.645161290323</v>
      </c>
      <c r="C32" s="8">
        <v>246.285714285714</v>
      </c>
      <c r="D32" s="8">
        <v>244.58064516129</v>
      </c>
      <c r="E32" s="8">
        <v>256.033333333333</v>
      </c>
      <c r="F32" s="8">
        <v>219.870967741935</v>
      </c>
      <c r="G32" s="8">
        <v>218.8</v>
      </c>
      <c r="H32" s="8">
        <v>222.516129032258</v>
      </c>
      <c r="I32" s="8">
        <v>201.935483870968</v>
      </c>
      <c r="J32" s="8">
        <v>209.833333333333</v>
      </c>
      <c r="K32" s="8">
        <v>213.258064516129</v>
      </c>
      <c r="L32" s="8">
        <v>174.533333333333</v>
      </c>
      <c r="M32" s="8">
        <v>231.967741935484</v>
      </c>
      <c r="N32" s="9">
        <v>227.68832565284163</v>
      </c>
    </row>
    <row r="33" spans="1:14" ht="12.75">
      <c r="A33" s="17">
        <v>1998</v>
      </c>
      <c r="B33" s="8">
        <v>194.58064516129033</v>
      </c>
      <c r="C33" s="8">
        <v>213.21428571428572</v>
      </c>
      <c r="D33" s="8">
        <v>236.83870967741936</v>
      </c>
      <c r="E33" s="8">
        <v>208.9</v>
      </c>
      <c r="F33" s="8">
        <v>184.8709677419355</v>
      </c>
      <c r="G33" s="8">
        <v>202.4</v>
      </c>
      <c r="H33" s="8">
        <v>229.16129032258064</v>
      </c>
      <c r="I33" s="8">
        <v>181.41935483870967</v>
      </c>
      <c r="J33" s="8">
        <v>203.43333333333334</v>
      </c>
      <c r="K33" s="8">
        <v>238.61290322580646</v>
      </c>
      <c r="L33" s="8">
        <v>179</v>
      </c>
      <c r="M33" s="8">
        <v>245.3548387096774</v>
      </c>
      <c r="N33" s="9">
        <v>209.81552739375323</v>
      </c>
    </row>
    <row r="34" spans="1:14" ht="12.75">
      <c r="A34" s="17">
        <v>1999</v>
      </c>
      <c r="B34" s="8">
        <v>303.51612903225805</v>
      </c>
      <c r="C34" s="8">
        <v>322.2142857142857</v>
      </c>
      <c r="D34" s="8">
        <v>248.16129032258064</v>
      </c>
      <c r="E34" s="8">
        <v>212.53333333333333</v>
      </c>
      <c r="F34" s="8">
        <v>261.4516129032258</v>
      </c>
      <c r="G34" s="8">
        <v>238.33333333333334</v>
      </c>
      <c r="H34" s="8">
        <v>233.90322580645162</v>
      </c>
      <c r="I34" s="8">
        <v>273</v>
      </c>
      <c r="J34" s="8">
        <v>249.43333333333334</v>
      </c>
      <c r="K34" s="8">
        <v>216.03225806451613</v>
      </c>
      <c r="L34" s="8">
        <v>264.6333333333333</v>
      </c>
      <c r="M34" s="8">
        <v>188.38709677419354</v>
      </c>
      <c r="N34" s="9">
        <v>250.9666026625704</v>
      </c>
    </row>
    <row r="35" spans="1:14" ht="12.75">
      <c r="A35" s="18">
        <v>2000</v>
      </c>
      <c r="B35" s="10">
        <v>217.61290322580646</v>
      </c>
      <c r="C35" s="10">
        <v>509.6551724137931</v>
      </c>
      <c r="D35" s="10">
        <v>260</v>
      </c>
      <c r="E35" s="10">
        <v>234.4</v>
      </c>
      <c r="F35" s="10">
        <v>316.16129032258067</v>
      </c>
      <c r="G35" s="10">
        <v>258.3666666666667</v>
      </c>
      <c r="H35" s="10">
        <v>199.38709677419354</v>
      </c>
      <c r="I35" s="10">
        <v>233.90322580645162</v>
      </c>
      <c r="J35" s="10">
        <v>282.53333333333336</v>
      </c>
      <c r="K35" s="10">
        <v>258.83870967741933</v>
      </c>
      <c r="L35" s="10">
        <v>331.8666666666667</v>
      </c>
      <c r="M35" s="10">
        <v>447.1290322580645</v>
      </c>
      <c r="N35" s="11">
        <f aca="true" t="shared" si="0" ref="N35:N55">AVERAGE(B35:M35)</f>
        <v>295.8211747620814</v>
      </c>
    </row>
    <row r="36" spans="1:14" ht="12.75">
      <c r="A36" s="17">
        <v>2001</v>
      </c>
      <c r="B36" s="8">
        <v>789.483870967742</v>
      </c>
      <c r="C36" s="8">
        <v>634.6785714285714</v>
      </c>
      <c r="D36" s="8">
        <v>347.96774193548384</v>
      </c>
      <c r="E36" s="8">
        <v>288.06666666666666</v>
      </c>
      <c r="F36" s="8">
        <v>310.48387096774195</v>
      </c>
      <c r="G36" s="8">
        <v>301.96666666666664</v>
      </c>
      <c r="H36" s="8">
        <v>209.48387096774192</v>
      </c>
      <c r="I36" s="8">
        <v>211.7741935483871</v>
      </c>
      <c r="J36" s="8">
        <v>317.03333333333336</v>
      </c>
      <c r="K36" s="8">
        <v>253.41935483870967</v>
      </c>
      <c r="L36" s="8">
        <v>243.93333333333334</v>
      </c>
      <c r="M36" s="8">
        <v>241.41935483870967</v>
      </c>
      <c r="N36" s="9">
        <f t="shared" si="0"/>
        <v>345.80923579109066</v>
      </c>
    </row>
    <row r="37" spans="1:14" ht="12.75">
      <c r="A37" s="3">
        <v>2002</v>
      </c>
      <c r="B37" s="12">
        <v>298.03225806451616</v>
      </c>
      <c r="C37" s="13">
        <v>247.89285714285714</v>
      </c>
      <c r="D37" s="13">
        <v>234.29032258064515</v>
      </c>
      <c r="E37" s="13">
        <v>219.43333333333334</v>
      </c>
      <c r="F37" s="13">
        <v>193.2258064516129</v>
      </c>
      <c r="G37" s="13">
        <v>203.86666666666667</v>
      </c>
      <c r="H37" s="13">
        <v>188.19354838709677</v>
      </c>
      <c r="I37" s="13">
        <v>204.70967741935485</v>
      </c>
      <c r="J37" s="13">
        <v>196.1</v>
      </c>
      <c r="K37" s="13">
        <v>349.5483870967742</v>
      </c>
      <c r="L37" s="13">
        <v>373.4</v>
      </c>
      <c r="M37" s="13">
        <v>495.80645161290323</v>
      </c>
      <c r="N37" s="9">
        <f t="shared" si="0"/>
        <v>267.04160906298006</v>
      </c>
    </row>
    <row r="38" spans="1:14" ht="12.75">
      <c r="A38" s="3">
        <v>2003</v>
      </c>
      <c r="B38" s="12">
        <v>324.64516129032256</v>
      </c>
      <c r="C38" s="13">
        <v>503.4642857142857</v>
      </c>
      <c r="D38" s="13">
        <v>459.7741935483871</v>
      </c>
      <c r="E38" s="13">
        <v>246.26666666666668</v>
      </c>
      <c r="F38" s="13">
        <v>286.5806451612903</v>
      </c>
      <c r="G38" s="13">
        <v>337.3666666666667</v>
      </c>
      <c r="H38" s="13">
        <v>298.5806451612903</v>
      </c>
      <c r="I38" s="13">
        <v>375.48387096774195</v>
      </c>
      <c r="J38" s="13">
        <v>352.3666666666667</v>
      </c>
      <c r="K38" s="13">
        <v>281.3225806451613</v>
      </c>
      <c r="L38" s="13">
        <v>240.9</v>
      </c>
      <c r="M38" s="13">
        <v>304.83870967741933</v>
      </c>
      <c r="N38" s="9">
        <f t="shared" si="0"/>
        <v>334.29917434715827</v>
      </c>
    </row>
    <row r="39" spans="1:14" ht="12.75">
      <c r="A39" s="3">
        <v>2004</v>
      </c>
      <c r="B39" s="13">
        <v>369.8709677419355</v>
      </c>
      <c r="C39" s="13">
        <v>507.0344827586207</v>
      </c>
      <c r="D39" s="13">
        <v>448.96774193548384</v>
      </c>
      <c r="E39" s="13">
        <v>266.73333333333335</v>
      </c>
      <c r="F39" s="13">
        <v>274.7741935483871</v>
      </c>
      <c r="G39" s="13">
        <v>323.53333333333336</v>
      </c>
      <c r="H39" s="13">
        <v>282.96774193548384</v>
      </c>
      <c r="I39" s="13">
        <v>313.48387096774195</v>
      </c>
      <c r="J39" s="13">
        <v>271.7</v>
      </c>
      <c r="K39" s="13">
        <v>243.3548387096774</v>
      </c>
      <c r="L39" s="13">
        <v>319.03333333333336</v>
      </c>
      <c r="M39" s="13">
        <v>291.8709677419355</v>
      </c>
      <c r="N39" s="9">
        <f t="shared" si="0"/>
        <v>326.1104004449388</v>
      </c>
    </row>
    <row r="40" spans="1:14" ht="12.75">
      <c r="A40" s="5">
        <v>2005</v>
      </c>
      <c r="B40" s="15">
        <v>353.48387096774195</v>
      </c>
      <c r="C40" s="16">
        <v>343.85714285714283</v>
      </c>
      <c r="D40" s="16">
        <v>257.2903225806452</v>
      </c>
      <c r="E40" s="16">
        <v>263.76666666666665</v>
      </c>
      <c r="F40" s="16">
        <v>281.35483870967744</v>
      </c>
      <c r="G40" s="16">
        <v>236.16666666666666</v>
      </c>
      <c r="H40" s="16">
        <v>243.29032258064515</v>
      </c>
      <c r="I40" s="16">
        <v>262.51612903225805</v>
      </c>
      <c r="J40" s="16">
        <v>275.3333333333333</v>
      </c>
      <c r="K40" s="16">
        <v>506.96774193548384</v>
      </c>
      <c r="L40" s="16">
        <v>485.73333333333335</v>
      </c>
      <c r="M40" s="16">
        <v>435.4516129032258</v>
      </c>
      <c r="N40" s="11">
        <f t="shared" si="0"/>
        <v>328.7676651305684</v>
      </c>
    </row>
    <row r="41" spans="1:14" ht="12.75">
      <c r="A41" s="3">
        <v>2006</v>
      </c>
      <c r="B41" s="13">
        <v>551.9032258064516</v>
      </c>
      <c r="C41" s="13">
        <v>387.75</v>
      </c>
      <c r="D41" s="13">
        <v>291.7096774193548</v>
      </c>
      <c r="E41" s="13">
        <v>297.26666666666665</v>
      </c>
      <c r="F41" s="13">
        <v>436.9032258064516</v>
      </c>
      <c r="G41" s="13">
        <v>297.1333333333333</v>
      </c>
      <c r="H41" s="13">
        <v>360.6774193548387</v>
      </c>
      <c r="I41" s="13">
        <v>363.4516129032258</v>
      </c>
      <c r="J41" s="13">
        <v>437.73333333333335</v>
      </c>
      <c r="K41" s="13">
        <v>307</v>
      </c>
      <c r="L41" s="13">
        <v>287.6666666666667</v>
      </c>
      <c r="M41" s="13">
        <v>355.2903225806452</v>
      </c>
      <c r="N41" s="9">
        <f t="shared" si="0"/>
        <v>364.5404569892473</v>
      </c>
    </row>
    <row r="42" spans="1:14" ht="12.75">
      <c r="A42" s="3">
        <v>2007</v>
      </c>
      <c r="B42" s="13">
        <v>352.2258064516129</v>
      </c>
      <c r="C42" s="13">
        <v>333.82142857142856</v>
      </c>
      <c r="D42" s="13">
        <v>359.61290322580646</v>
      </c>
      <c r="E42" s="13">
        <v>322.5</v>
      </c>
      <c r="F42" s="13">
        <v>274.0967741935484</v>
      </c>
      <c r="G42" s="13">
        <v>273.3666666666667</v>
      </c>
      <c r="H42" s="13">
        <v>335.03225806451616</v>
      </c>
      <c r="I42" s="13">
        <v>353.80645161290323</v>
      </c>
      <c r="J42" s="13">
        <v>269.53333333333336</v>
      </c>
      <c r="K42" s="13">
        <v>288.38709677419354</v>
      </c>
      <c r="L42" s="13">
        <v>245.23333333333332</v>
      </c>
      <c r="M42" s="13">
        <v>241.06451612903226</v>
      </c>
      <c r="N42" s="9">
        <f t="shared" si="0"/>
        <v>304.0567140296979</v>
      </c>
    </row>
    <row r="43" spans="1:14" ht="12.75">
      <c r="A43" s="3">
        <v>2008</v>
      </c>
      <c r="B43" s="12">
        <v>309.19354838709677</v>
      </c>
      <c r="C43" s="12">
        <v>249.20689655172413</v>
      </c>
      <c r="D43" s="12">
        <v>248.80645161290323</v>
      </c>
      <c r="E43" s="12">
        <v>266.03333333333336</v>
      </c>
      <c r="F43" s="12">
        <v>188.32258064516128</v>
      </c>
      <c r="G43" s="12">
        <v>179.66666666666666</v>
      </c>
      <c r="H43" s="12">
        <v>181.03225806451613</v>
      </c>
      <c r="I43" s="12">
        <v>109.48387096774194</v>
      </c>
      <c r="J43" s="12">
        <v>194.63333333333333</v>
      </c>
      <c r="K43" s="12">
        <v>165.83870967741936</v>
      </c>
      <c r="L43" s="12">
        <v>202.9</v>
      </c>
      <c r="M43" s="12">
        <v>262.03225806451616</v>
      </c>
      <c r="N43" s="9">
        <f t="shared" si="0"/>
        <v>213.09582560870103</v>
      </c>
    </row>
    <row r="44" spans="1:14" ht="12.75">
      <c r="A44" s="3">
        <v>2009</v>
      </c>
      <c r="B44" s="12">
        <v>368.06451612903226</v>
      </c>
      <c r="C44" s="12">
        <v>327.14285714285717</v>
      </c>
      <c r="D44" s="12">
        <v>268.93548387096774</v>
      </c>
      <c r="E44" s="12">
        <v>166.1</v>
      </c>
      <c r="F44" s="12">
        <v>206.16129032258064</v>
      </c>
      <c r="G44" s="12">
        <v>244.53333333333333</v>
      </c>
      <c r="H44" s="12">
        <v>191.38709677419354</v>
      </c>
      <c r="I44" s="12">
        <v>165.51612903225808</v>
      </c>
      <c r="J44" s="12">
        <v>204.9</v>
      </c>
      <c r="K44" s="12">
        <v>177.29032258064515</v>
      </c>
      <c r="L44" s="12">
        <v>163.86666666666667</v>
      </c>
      <c r="M44" s="12">
        <v>223.61290322580646</v>
      </c>
      <c r="N44" s="9">
        <f t="shared" si="0"/>
        <v>225.62588325652845</v>
      </c>
    </row>
    <row r="45" spans="1:14" ht="12.75">
      <c r="A45" s="5">
        <v>2010</v>
      </c>
      <c r="B45" s="15">
        <v>461.741935483871</v>
      </c>
      <c r="C45" s="15">
        <v>292.85714285714283</v>
      </c>
      <c r="D45" s="15">
        <v>178.7741935483871</v>
      </c>
      <c r="E45" s="15">
        <v>220.03333333333333</v>
      </c>
      <c r="F45" s="15">
        <v>188.51612903225808</v>
      </c>
      <c r="G45" s="15">
        <v>236.73333333333332</v>
      </c>
      <c r="H45" s="15">
        <v>170.2258064516129</v>
      </c>
      <c r="I45" s="15">
        <v>246.2258064516129</v>
      </c>
      <c r="J45" s="15">
        <v>189.33333333333334</v>
      </c>
      <c r="K45" s="15">
        <v>163.48387096774192</v>
      </c>
      <c r="L45" s="15">
        <v>177.7</v>
      </c>
      <c r="M45" s="15">
        <v>218.93548387096774</v>
      </c>
      <c r="N45" s="11">
        <f t="shared" si="0"/>
        <v>228.71336405529954</v>
      </c>
    </row>
    <row r="46" spans="1:14" ht="12.75">
      <c r="A46" s="19">
        <v>2011</v>
      </c>
      <c r="B46" s="12">
        <v>336.741935483871</v>
      </c>
      <c r="C46" s="12">
        <v>206.14285714285714</v>
      </c>
      <c r="D46" s="12">
        <v>189.83870967741936</v>
      </c>
      <c r="E46" s="12">
        <v>190.53333333333333</v>
      </c>
      <c r="F46" s="12">
        <v>169.80645161290323</v>
      </c>
      <c r="G46" s="12">
        <v>127.13333333333334</v>
      </c>
      <c r="H46" s="12">
        <v>157</v>
      </c>
      <c r="I46" s="12">
        <v>147.7741935483871</v>
      </c>
      <c r="J46" s="12">
        <v>179.16666666666666</v>
      </c>
      <c r="K46" s="12">
        <v>127.93548387096774</v>
      </c>
      <c r="L46" s="12">
        <v>138.16666666666666</v>
      </c>
      <c r="M46" s="12">
        <v>174.51612903225808</v>
      </c>
      <c r="N46" s="9">
        <f t="shared" si="0"/>
        <v>178.7296466973887</v>
      </c>
    </row>
    <row r="47" spans="1:14" ht="12.75">
      <c r="A47" s="19">
        <v>2012</v>
      </c>
      <c r="B47" s="12">
        <v>156.8709677419355</v>
      </c>
      <c r="C47" s="12">
        <v>142.31034482758622</v>
      </c>
      <c r="D47" s="12">
        <v>136.67741935483872</v>
      </c>
      <c r="E47" s="12">
        <v>97.9</v>
      </c>
      <c r="F47" s="12">
        <v>112.83870967741936</v>
      </c>
      <c r="G47" s="12">
        <v>87.2</v>
      </c>
      <c r="H47" s="12">
        <v>116.70967741935483</v>
      </c>
      <c r="I47" s="12">
        <v>111.58064516129032</v>
      </c>
      <c r="J47" s="12">
        <v>85.73333333333333</v>
      </c>
      <c r="K47" s="12">
        <v>87.80645161290323</v>
      </c>
      <c r="L47" s="12">
        <v>188.33333333333334</v>
      </c>
      <c r="M47" s="12">
        <v>189.67741935483872</v>
      </c>
      <c r="N47" s="9">
        <f t="shared" si="0"/>
        <v>126.1365251514028</v>
      </c>
    </row>
    <row r="48" spans="1:14" ht="12.75">
      <c r="A48" s="19">
        <v>2013</v>
      </c>
      <c r="B48" s="12">
        <v>213.41935483870967</v>
      </c>
      <c r="C48" s="12">
        <v>173.75</v>
      </c>
      <c r="D48" s="12">
        <v>145.6451612903226</v>
      </c>
      <c r="E48" s="12">
        <v>237.83333333333334</v>
      </c>
      <c r="F48" s="12">
        <v>168.09677419354838</v>
      </c>
      <c r="G48" s="12">
        <v>120.56666666666666</v>
      </c>
      <c r="H48" s="12">
        <v>107.06451612903226</v>
      </c>
      <c r="I48" s="12">
        <v>122.96774193548387</v>
      </c>
      <c r="J48" s="12">
        <v>132.03333333333333</v>
      </c>
      <c r="K48" s="12">
        <v>128.41935483870967</v>
      </c>
      <c r="L48" s="12">
        <v>144.56666666666666</v>
      </c>
      <c r="M48" s="12">
        <v>164.38709677419354</v>
      </c>
      <c r="N48" s="9">
        <f t="shared" si="0"/>
        <v>154.89583333333334</v>
      </c>
    </row>
    <row r="49" spans="1:14" ht="12.75">
      <c r="A49" s="19">
        <v>2014</v>
      </c>
      <c r="B49" s="12">
        <v>283.35483870967744</v>
      </c>
      <c r="C49" s="12">
        <v>336.89285714285717</v>
      </c>
      <c r="D49" s="12">
        <v>324.3225806451613</v>
      </c>
      <c r="E49" s="12">
        <v>180.66666666666666</v>
      </c>
      <c r="F49" s="12">
        <v>197.96774193548387</v>
      </c>
      <c r="G49" s="12">
        <v>120.53333333333333</v>
      </c>
      <c r="H49" s="12">
        <v>128.51612903225808</v>
      </c>
      <c r="I49" s="12">
        <v>143.03225806451613</v>
      </c>
      <c r="J49" s="12">
        <v>125.6</v>
      </c>
      <c r="K49" s="12">
        <v>120.2258064516129</v>
      </c>
      <c r="L49" s="12">
        <v>136.4</v>
      </c>
      <c r="M49" s="12">
        <v>245.19354838709677</v>
      </c>
      <c r="N49" s="9">
        <f t="shared" si="0"/>
        <v>195.22548003072197</v>
      </c>
    </row>
    <row r="50" spans="1:14" ht="12.75">
      <c r="A50" s="20">
        <v>2015</v>
      </c>
      <c r="B50" s="15">
        <v>348.80645161290323</v>
      </c>
      <c r="C50" s="15">
        <v>387.5357142857143</v>
      </c>
      <c r="D50" s="15">
        <v>323.51612903225805</v>
      </c>
      <c r="E50" s="15">
        <v>243.13333333333333</v>
      </c>
      <c r="F50" s="15">
        <v>191.48387096774192</v>
      </c>
      <c r="G50" s="15">
        <v>132.33333333333334</v>
      </c>
      <c r="H50" s="15">
        <v>142.67741935483872</v>
      </c>
      <c r="I50" s="15">
        <v>139.8709677419355</v>
      </c>
      <c r="J50" s="15">
        <v>102.93333333333334</v>
      </c>
      <c r="K50" s="15">
        <v>100.90322580645162</v>
      </c>
      <c r="L50" s="15">
        <v>150.3</v>
      </c>
      <c r="M50" s="15">
        <v>154.8709677419355</v>
      </c>
      <c r="N50" s="11">
        <f t="shared" si="0"/>
        <v>201.53039554531495</v>
      </c>
    </row>
    <row r="51" spans="1:14" ht="12.75">
      <c r="A51" s="19">
        <v>2016</v>
      </c>
      <c r="B51" s="12">
        <v>171.51612903225808</v>
      </c>
      <c r="C51" s="12">
        <v>230.68965517241378</v>
      </c>
      <c r="D51" s="12">
        <v>150.29032258064515</v>
      </c>
      <c r="E51" s="12">
        <v>176.53333333333333</v>
      </c>
      <c r="F51" s="12">
        <v>123.12903225806451</v>
      </c>
      <c r="G51" s="12">
        <v>88.36666666666666</v>
      </c>
      <c r="H51" s="12">
        <v>122.6774193548387</v>
      </c>
      <c r="I51" s="12">
        <v>163.61290322580646</v>
      </c>
      <c r="J51" s="12">
        <v>150.13333333333333</v>
      </c>
      <c r="K51" s="12">
        <v>74.80645161290323</v>
      </c>
      <c r="L51" s="12">
        <v>144.53333333333333</v>
      </c>
      <c r="M51" s="12">
        <v>167.03225806451613</v>
      </c>
      <c r="N51" s="9">
        <f t="shared" si="0"/>
        <v>146.94340316400937</v>
      </c>
    </row>
    <row r="52" spans="1:14" ht="12.75">
      <c r="A52" s="19">
        <v>2017</v>
      </c>
      <c r="B52" s="12">
        <v>204.1290322580645</v>
      </c>
      <c r="C52" s="12">
        <v>201.96428571428572</v>
      </c>
      <c r="D52" s="12">
        <v>111.25806451612904</v>
      </c>
      <c r="E52" s="12">
        <v>117.66666666666667</v>
      </c>
      <c r="F52" s="12">
        <v>124.6774193548387</v>
      </c>
      <c r="G52" s="12">
        <v>105.06666666666666</v>
      </c>
      <c r="H52" s="12">
        <v>114.25806451612904</v>
      </c>
      <c r="I52" s="12">
        <v>115.19354838709677</v>
      </c>
      <c r="J52" s="12">
        <v>119.86666666666666</v>
      </c>
      <c r="K52" s="12">
        <v>133.51612903225808</v>
      </c>
      <c r="L52" s="12">
        <v>180</v>
      </c>
      <c r="M52" s="12">
        <v>282.19354838709677</v>
      </c>
      <c r="N52" s="9">
        <f t="shared" si="0"/>
        <v>150.8158410138249</v>
      </c>
    </row>
    <row r="53" spans="1:14" ht="12.75">
      <c r="A53" s="19">
        <v>2018</v>
      </c>
      <c r="B53" s="12">
        <v>290.38709677419354</v>
      </c>
      <c r="C53" s="12">
        <v>284.07142857142856</v>
      </c>
      <c r="D53" s="12">
        <v>157</v>
      </c>
      <c r="E53" s="12">
        <v>91.06666666666666</v>
      </c>
      <c r="F53" s="12">
        <v>121.6774193548387</v>
      </c>
      <c r="G53" s="12">
        <v>89.53333333333333</v>
      </c>
      <c r="H53" s="12">
        <v>143.93548387096774</v>
      </c>
      <c r="I53" s="12">
        <v>175.16129032258064</v>
      </c>
      <c r="J53" s="12">
        <v>171.56666666666666</v>
      </c>
      <c r="K53" s="12">
        <v>161.32258064516128</v>
      </c>
      <c r="L53" s="12">
        <v>226.63333333333333</v>
      </c>
      <c r="M53" s="12">
        <v>189.51612903225808</v>
      </c>
      <c r="N53" s="9">
        <f t="shared" si="0"/>
        <v>175.15595238095239</v>
      </c>
    </row>
    <row r="54" spans="1:14" ht="12.75">
      <c r="A54" s="19">
        <v>2019</v>
      </c>
      <c r="B54" s="12">
        <v>308.2903225806452</v>
      </c>
      <c r="C54" s="12">
        <v>360.67857142857144</v>
      </c>
      <c r="D54" s="12">
        <v>180.19354838709677</v>
      </c>
      <c r="E54" s="12">
        <v>121.46666666666667</v>
      </c>
      <c r="F54" s="12">
        <v>142.41935483870967</v>
      </c>
      <c r="G54" s="12">
        <v>117.03333333333333</v>
      </c>
      <c r="H54" s="12">
        <v>172.41935483870967</v>
      </c>
      <c r="I54" s="12">
        <v>150.2258064516129</v>
      </c>
      <c r="J54" s="12">
        <v>111.36666666666666</v>
      </c>
      <c r="K54" s="12">
        <v>177.51612903225808</v>
      </c>
      <c r="L54" s="12">
        <v>237.46666666666667</v>
      </c>
      <c r="M54" s="12">
        <v>294.5806451612903</v>
      </c>
      <c r="N54" s="9">
        <f t="shared" si="0"/>
        <v>197.8047555043523</v>
      </c>
    </row>
    <row r="55" spans="1:14" ht="12.75">
      <c r="A55" s="19">
        <v>2020</v>
      </c>
      <c r="B55" s="12">
        <v>217.32258064516128</v>
      </c>
      <c r="C55" s="12">
        <v>148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9">
        <f t="shared" si="0"/>
        <v>182.66129032258064</v>
      </c>
    </row>
    <row r="56" spans="1:14" ht="12.75">
      <c r="A56" s="19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9"/>
    </row>
    <row r="57" spans="1:14" ht="12.75">
      <c r="A57" s="19"/>
      <c r="B57" s="12"/>
      <c r="N57" s="9"/>
    </row>
    <row r="58" ht="12.75">
      <c r="A58" s="1" t="s">
        <v>15</v>
      </c>
    </row>
    <row r="59" ht="12.75">
      <c r="A59" s="1" t="s">
        <v>16</v>
      </c>
    </row>
  </sheetData>
  <sheetProtection/>
  <mergeCells count="2">
    <mergeCell ref="A2:N2"/>
    <mergeCell ref="A3:N3"/>
  </mergeCells>
  <printOptions/>
  <pageMargins left="0.3" right="0.2" top="0.48" bottom="0.29" header="0.44" footer="0.2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PennWell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valeries</dc:creator>
  <cp:keywords/>
  <dc:description/>
  <cp:lastModifiedBy>Scott Thompson</cp:lastModifiedBy>
  <cp:lastPrinted>2005-04-20T21:29:49Z</cp:lastPrinted>
  <dcterms:created xsi:type="dcterms:W3CDTF">2002-04-08T20:56:23Z</dcterms:created>
  <dcterms:modified xsi:type="dcterms:W3CDTF">2020-05-15T18:28:01Z</dcterms:modified>
  <cp:category/>
  <cp:version/>
  <cp:contentType/>
  <cp:contentStatus/>
</cp:coreProperties>
</file>