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10860" windowHeight="5880" activeTab="0"/>
  </bookViews>
  <sheets>
    <sheet name="stat8" sheetId="1" r:id="rId1"/>
  </sheets>
  <definedNames>
    <definedName name="_xlnm.Print_Area" localSheetId="0">'stat8'!$A$5:$N$84</definedName>
    <definedName name="_xlnm.Print_Titles" localSheetId="0">'stat8'!$1:$4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<sst xmlns="http://schemas.openxmlformats.org/spreadsheetml/2006/main" count="80" uniqueCount="24">
  <si>
    <t>Spot Propane Prices</t>
  </si>
  <si>
    <t>Cents per gallon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</si>
  <si>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</si>
  <si>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</si>
  <si>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</si>
  <si>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</si>
  <si>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</si>
  <si>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</si>
  <si>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</si>
  <si>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</si>
  <si>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</si>
  <si>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</si>
  <si>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</si>
  <si>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</si>
  <si>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</si>
  <si>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</si>
  <si>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Mt. Belvieu</t>
  </si>
  <si>
    <t>Conway</t>
  </si>
  <si>
    <t>Northwest Europe</t>
  </si>
  <si>
    <t>Data from Oil &amp; Gas Journal Energy Database</t>
  </si>
  <si>
    <t>Source:  Department of Energy</t>
  </si>
  <si>
    <t>STAT8</t>
  </si>
  <si>
    <t>NA</t>
  </si>
  <si>
    <t>Conway &amp; Northwest Europe discontinued September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</si>
</sst>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7109375" style="0" customWidth="1"/>
    <col min="2" max="9" width="8.7109375" style="0" customWidth="1"/>
    <col min="10" max="10" width="10.140625" style="0" customWidth="1"/>
    <col min="11" max="11" width="8.7109375" style="0" customWidth="1"/>
    <col min="14" max="14" width="9.140625" style="1" customWidth="1"/>
  </cols>
  <sheetData>
    <row r="1" spans="1:14" s="21" customFormat="1" ht="12.75">
      <c r="A1" t="s">
        <v>21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2.7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2</v>
      </c>
    </row>
    <row r="4" spans="1:14" ht="12.75">
      <c r="A4" s="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ht="12.75">
      <c r="A5" s="20">
        <v>1994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2.75">
      <c r="A6" t="s">
        <v>16</v>
      </c>
      <c r="B6" s="8">
        <v>26.32</v>
      </c>
      <c r="C6" s="8">
        <v>29.01</v>
      </c>
      <c r="D6" s="8">
        <v>28.4</v>
      </c>
      <c r="E6" s="8">
        <v>28.87</v>
      </c>
      <c r="F6" s="8">
        <v>29.62</v>
      </c>
      <c r="G6" s="8">
        <v>28.81</v>
      </c>
      <c r="H6" s="8">
        <v>29.23</v>
      </c>
      <c r="I6" s="8">
        <v>29.97</v>
      </c>
      <c r="J6" s="8">
        <v>29.92</v>
      </c>
      <c r="K6" s="8">
        <v>32.4</v>
      </c>
      <c r="L6" s="8">
        <v>34.47</v>
      </c>
      <c r="M6" s="8">
        <v>33.34</v>
      </c>
      <c r="N6" s="18">
        <f>AVERAGE(B6:M6)</f>
        <v>30.03</v>
      </c>
    </row>
    <row r="7" spans="1:14" ht="12.75">
      <c r="A7" t="s">
        <v>17</v>
      </c>
      <c r="B7" s="8">
        <v>25.65</v>
      </c>
      <c r="C7" s="8">
        <v>27.65</v>
      </c>
      <c r="D7" s="8">
        <v>26.81</v>
      </c>
      <c r="E7" s="8">
        <v>28.85</v>
      </c>
      <c r="F7" s="8">
        <v>28.72</v>
      </c>
      <c r="G7" s="8">
        <v>27.98</v>
      </c>
      <c r="H7" s="8">
        <v>27.95</v>
      </c>
      <c r="I7" s="8">
        <v>29.46</v>
      </c>
      <c r="J7" s="8">
        <v>29.86</v>
      </c>
      <c r="K7" s="8">
        <v>29.56</v>
      </c>
      <c r="L7" s="8">
        <v>30.69</v>
      </c>
      <c r="M7" s="8">
        <v>30.15</v>
      </c>
      <c r="N7" s="18">
        <f>AVERAGE(B7:M7)</f>
        <v>28.610833333333332</v>
      </c>
    </row>
    <row r="8" spans="1:14" ht="12.75">
      <c r="A8" s="4" t="s">
        <v>18</v>
      </c>
      <c r="B8" s="10">
        <v>22.63</v>
      </c>
      <c r="C8" s="10">
        <v>26.82</v>
      </c>
      <c r="D8" s="10">
        <v>29</v>
      </c>
      <c r="E8" s="10">
        <v>22.7</v>
      </c>
      <c r="F8" s="10">
        <v>24.07</v>
      </c>
      <c r="G8" s="10">
        <v>23.47</v>
      </c>
      <c r="H8" s="10">
        <v>24.23</v>
      </c>
      <c r="I8" s="10">
        <v>25.38</v>
      </c>
      <c r="J8" s="10">
        <v>25.19</v>
      </c>
      <c r="K8" s="10">
        <v>27.3</v>
      </c>
      <c r="L8" s="10">
        <v>28.98</v>
      </c>
      <c r="M8" s="10">
        <v>30.17</v>
      </c>
      <c r="N8" s="19">
        <f>AVERAGE(B8:M8)</f>
        <v>25.828333333333333</v>
      </c>
    </row>
    <row r="9" spans="1:14" ht="12.75">
      <c r="A9" s="20">
        <v>1995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2.75">
      <c r="A10" t="s">
        <v>16</v>
      </c>
      <c r="B10" s="8">
        <v>32.74</v>
      </c>
      <c r="C10" s="8">
        <v>31.62</v>
      </c>
      <c r="D10" s="8">
        <v>32.73</v>
      </c>
      <c r="E10" s="8">
        <v>32.28</v>
      </c>
      <c r="F10" s="8">
        <v>32.69</v>
      </c>
      <c r="G10" s="8">
        <v>31.81</v>
      </c>
      <c r="H10" s="8">
        <v>30.8</v>
      </c>
      <c r="I10" s="8">
        <v>31.31</v>
      </c>
      <c r="J10" s="8">
        <v>31.34</v>
      </c>
      <c r="K10" s="8">
        <v>30.89</v>
      </c>
      <c r="L10" s="8">
        <v>30.96</v>
      </c>
      <c r="M10" s="8">
        <v>35.44</v>
      </c>
      <c r="N10" s="18">
        <f>AVERAGE(B10:M10)</f>
        <v>32.05083333333333</v>
      </c>
    </row>
    <row r="11" spans="1:14" ht="12.75">
      <c r="A11" t="s">
        <v>17</v>
      </c>
      <c r="B11" s="8">
        <v>29.59</v>
      </c>
      <c r="C11" s="8">
        <v>28.92</v>
      </c>
      <c r="D11" s="8">
        <v>30.87</v>
      </c>
      <c r="E11" s="8">
        <v>30.12</v>
      </c>
      <c r="F11" s="8">
        <v>31.23</v>
      </c>
      <c r="G11" s="8">
        <v>31.54</v>
      </c>
      <c r="H11" s="8">
        <v>31.35</v>
      </c>
      <c r="I11" s="8">
        <v>33.17</v>
      </c>
      <c r="J11" s="8">
        <v>32.49</v>
      </c>
      <c r="K11" s="8">
        <v>32.75</v>
      </c>
      <c r="L11" s="8">
        <v>32.8</v>
      </c>
      <c r="M11" s="8">
        <v>38.34</v>
      </c>
      <c r="N11" s="18">
        <f>AVERAGE(B11:M11)</f>
        <v>31.93083333333334</v>
      </c>
    </row>
    <row r="12" spans="1:14" ht="12.75">
      <c r="A12" s="4" t="s">
        <v>18</v>
      </c>
      <c r="B12" s="10">
        <v>40.47</v>
      </c>
      <c r="C12" s="10">
        <v>39.03</v>
      </c>
      <c r="D12" s="10">
        <v>27.39</v>
      </c>
      <c r="E12" s="10">
        <v>29.21</v>
      </c>
      <c r="F12" s="10">
        <v>29.93</v>
      </c>
      <c r="G12" s="10">
        <v>29.6</v>
      </c>
      <c r="H12" s="10">
        <v>26.34</v>
      </c>
      <c r="I12" s="10">
        <v>24.76</v>
      </c>
      <c r="J12" s="10">
        <v>26.34</v>
      </c>
      <c r="K12" s="10">
        <v>26.29</v>
      </c>
      <c r="L12" s="10">
        <v>30.65</v>
      </c>
      <c r="M12" s="10">
        <v>38.22</v>
      </c>
      <c r="N12" s="19">
        <f>AVERAGE(B12:M12)</f>
        <v>30.685833333333335</v>
      </c>
    </row>
    <row r="13" spans="1:14" ht="12.75">
      <c r="A13" s="20">
        <v>1996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ht="12.75">
      <c r="A14" t="s">
        <v>16</v>
      </c>
      <c r="B14" s="8">
        <v>35.44</v>
      </c>
      <c r="C14" s="8">
        <v>39.98</v>
      </c>
      <c r="D14" s="8">
        <v>36.88</v>
      </c>
      <c r="E14" s="8">
        <v>35.57</v>
      </c>
      <c r="F14" s="8">
        <v>34.84</v>
      </c>
      <c r="G14" s="8">
        <v>34.84</v>
      </c>
      <c r="H14" s="8">
        <v>35.56</v>
      </c>
      <c r="I14" s="8">
        <v>38.36</v>
      </c>
      <c r="J14" s="8">
        <v>47.04</v>
      </c>
      <c r="K14" s="8">
        <v>51.32</v>
      </c>
      <c r="L14" s="8">
        <v>58.32</v>
      </c>
      <c r="M14" s="8">
        <v>60.82</v>
      </c>
      <c r="N14" s="18">
        <f>AVERAGE(B14:M14)</f>
        <v>42.41416666666667</v>
      </c>
    </row>
    <row r="15" spans="1:14" ht="12.75">
      <c r="A15" t="s">
        <v>17</v>
      </c>
      <c r="B15" s="8">
        <v>36.45</v>
      </c>
      <c r="C15" s="8">
        <v>39.02</v>
      </c>
      <c r="D15" s="8">
        <v>38.19</v>
      </c>
      <c r="E15" s="8">
        <v>34.6</v>
      </c>
      <c r="F15" s="8">
        <v>34.58</v>
      </c>
      <c r="G15" s="8">
        <v>36.37</v>
      </c>
      <c r="H15" s="8">
        <v>37.3</v>
      </c>
      <c r="I15" s="8">
        <v>38.04</v>
      </c>
      <c r="J15" s="8">
        <v>44.75</v>
      </c>
      <c r="K15" s="8">
        <v>51.66</v>
      </c>
      <c r="L15" s="8">
        <v>64.87</v>
      </c>
      <c r="M15" s="8">
        <v>85.98</v>
      </c>
      <c r="N15" s="18">
        <f>AVERAGE(B15:M15)</f>
        <v>45.15083333333334</v>
      </c>
    </row>
    <row r="16" spans="1:14" ht="12.75">
      <c r="A16" s="4" t="s">
        <v>18</v>
      </c>
      <c r="B16" s="10">
        <v>41.43</v>
      </c>
      <c r="C16" s="10">
        <v>17.35</v>
      </c>
      <c r="D16" s="10">
        <v>39.66</v>
      </c>
      <c r="E16" s="10">
        <v>33.52</v>
      </c>
      <c r="F16" s="10">
        <v>31.65</v>
      </c>
      <c r="G16" s="10">
        <v>29.81</v>
      </c>
      <c r="H16" s="10">
        <v>29.91</v>
      </c>
      <c r="I16" s="10">
        <v>33.16</v>
      </c>
      <c r="J16" s="10">
        <v>45.11</v>
      </c>
      <c r="K16" s="10">
        <v>50.53</v>
      </c>
      <c r="L16" s="10">
        <v>54.79</v>
      </c>
      <c r="M16" s="10">
        <v>68.7</v>
      </c>
      <c r="N16" s="19">
        <f>AVERAGE(B16:M16)</f>
        <v>39.635</v>
      </c>
    </row>
    <row r="17" ht="12.75">
      <c r="A17" s="20">
        <v>1997</v>
      </c>
    </row>
    <row r="18" spans="1:14" ht="12.75">
      <c r="A18" t="s">
        <v>16</v>
      </c>
      <c r="B18" s="8">
        <v>47.35</v>
      </c>
      <c r="C18" s="8">
        <v>38.65</v>
      </c>
      <c r="D18" s="8">
        <v>38.49</v>
      </c>
      <c r="E18" s="8">
        <v>34.87</v>
      </c>
      <c r="F18" s="8">
        <v>35.27</v>
      </c>
      <c r="G18" s="8">
        <v>34.4</v>
      </c>
      <c r="H18" s="8">
        <v>34.84</v>
      </c>
      <c r="I18" s="8">
        <v>36.93</v>
      </c>
      <c r="J18" s="8">
        <v>38.67</v>
      </c>
      <c r="K18" s="8">
        <v>39.83</v>
      </c>
      <c r="L18" s="8">
        <v>36.03</v>
      </c>
      <c r="M18" s="8">
        <v>33.61</v>
      </c>
      <c r="N18" s="9">
        <v>37.41166666666667</v>
      </c>
    </row>
    <row r="19" spans="1:14" ht="12.75">
      <c r="A19" t="s">
        <v>17</v>
      </c>
      <c r="B19" s="8">
        <v>63.32</v>
      </c>
      <c r="C19" s="8">
        <v>39.07</v>
      </c>
      <c r="D19" s="8">
        <v>37.17</v>
      </c>
      <c r="E19" s="8">
        <v>35.25</v>
      </c>
      <c r="F19" s="8">
        <v>36.53</v>
      </c>
      <c r="G19" s="8">
        <v>35.86</v>
      </c>
      <c r="H19" s="8">
        <v>34.54</v>
      </c>
      <c r="I19" s="8">
        <v>36.32</v>
      </c>
      <c r="J19" s="8">
        <v>37.95</v>
      </c>
      <c r="K19" s="8">
        <v>37.34</v>
      </c>
      <c r="L19" s="8">
        <v>35.08</v>
      </c>
      <c r="M19" s="8">
        <v>31.37</v>
      </c>
      <c r="N19" s="9">
        <v>38.31666666666667</v>
      </c>
    </row>
    <row r="20" spans="1:14" ht="12.75">
      <c r="A20" s="4" t="s">
        <v>18</v>
      </c>
      <c r="B20" s="10">
        <v>78.64</v>
      </c>
      <c r="C20" s="10">
        <v>43.75</v>
      </c>
      <c r="D20" s="10">
        <v>37.04</v>
      </c>
      <c r="E20" s="10">
        <v>35.34</v>
      </c>
      <c r="F20" s="10">
        <v>37.12</v>
      </c>
      <c r="G20" s="10">
        <v>35.63</v>
      </c>
      <c r="H20" s="10">
        <v>35.28</v>
      </c>
      <c r="I20" s="10">
        <v>35.82</v>
      </c>
      <c r="J20" s="10">
        <v>37.21</v>
      </c>
      <c r="K20" s="10">
        <v>39.25</v>
      </c>
      <c r="L20" s="10">
        <v>44.57</v>
      </c>
      <c r="M20" s="10">
        <v>34.63</v>
      </c>
      <c r="N20" s="11">
        <v>41.19</v>
      </c>
    </row>
    <row r="21" ht="12.75">
      <c r="A21" s="20">
        <v>1998</v>
      </c>
    </row>
    <row r="22" spans="1:14" ht="12.75">
      <c r="A22" t="s">
        <v>16</v>
      </c>
      <c r="B22" s="8">
        <v>30.23</v>
      </c>
      <c r="C22" s="8">
        <v>29.78</v>
      </c>
      <c r="D22" s="8">
        <v>27.48</v>
      </c>
      <c r="E22" s="8">
        <v>29.07</v>
      </c>
      <c r="F22" s="8">
        <v>27.44</v>
      </c>
      <c r="G22" s="8">
        <v>24.46</v>
      </c>
      <c r="H22" s="8">
        <v>24.58</v>
      </c>
      <c r="I22" s="8">
        <v>24.13</v>
      </c>
      <c r="J22" s="8">
        <v>24.86</v>
      </c>
      <c r="K22" s="8">
        <v>25.68</v>
      </c>
      <c r="L22" s="8">
        <v>24.77</v>
      </c>
      <c r="M22" s="8">
        <v>20.91</v>
      </c>
      <c r="N22" s="9">
        <v>26.115833333333338</v>
      </c>
    </row>
    <row r="23" spans="1:14" ht="12.75">
      <c r="A23" t="s">
        <v>17</v>
      </c>
      <c r="B23" s="8">
        <v>28.07</v>
      </c>
      <c r="C23" s="8">
        <v>28.3</v>
      </c>
      <c r="D23" s="8">
        <v>27.88</v>
      </c>
      <c r="E23" s="8">
        <v>29.46</v>
      </c>
      <c r="F23" s="8">
        <v>27.83</v>
      </c>
      <c r="G23" s="8">
        <v>24.92</v>
      </c>
      <c r="H23" s="8">
        <v>24.52</v>
      </c>
      <c r="I23" s="8">
        <v>24.01</v>
      </c>
      <c r="J23" s="8">
        <v>24.09</v>
      </c>
      <c r="K23" s="8">
        <v>24.66</v>
      </c>
      <c r="L23" s="8">
        <v>23.24</v>
      </c>
      <c r="M23" s="8">
        <v>18.61</v>
      </c>
      <c r="N23" s="9">
        <v>25.46583333333334</v>
      </c>
    </row>
    <row r="24" spans="1:14" ht="12.75">
      <c r="A24" s="4" t="s">
        <v>18</v>
      </c>
      <c r="B24" s="10">
        <v>28.35</v>
      </c>
      <c r="C24" s="10">
        <v>28.54</v>
      </c>
      <c r="D24" s="10">
        <v>25.12</v>
      </c>
      <c r="E24" s="10">
        <v>25.25</v>
      </c>
      <c r="F24" s="10">
        <v>24.92</v>
      </c>
      <c r="G24" s="10">
        <v>18.63</v>
      </c>
      <c r="H24" s="10">
        <v>19.42</v>
      </c>
      <c r="I24" s="10">
        <v>19.18</v>
      </c>
      <c r="J24" s="10">
        <v>24.39</v>
      </c>
      <c r="K24" s="10">
        <v>31.99</v>
      </c>
      <c r="L24" s="10">
        <v>36.62</v>
      </c>
      <c r="M24" s="10">
        <v>36.49</v>
      </c>
      <c r="N24" s="11">
        <v>26.575</v>
      </c>
    </row>
    <row r="25" ht="12.75">
      <c r="A25" s="20">
        <v>1999</v>
      </c>
    </row>
    <row r="26" spans="1:14" ht="12.75">
      <c r="A26" t="s">
        <v>16</v>
      </c>
      <c r="B26" s="8">
        <v>21.72</v>
      </c>
      <c r="C26" s="8">
        <v>22.42</v>
      </c>
      <c r="D26" s="8">
        <v>24.08</v>
      </c>
      <c r="E26" s="8">
        <v>28.26</v>
      </c>
      <c r="F26" s="8">
        <v>28.3</v>
      </c>
      <c r="G26" s="8">
        <v>30.92</v>
      </c>
      <c r="H26" s="8">
        <v>37.23</v>
      </c>
      <c r="I26" s="8">
        <v>40.62</v>
      </c>
      <c r="J26" s="8">
        <v>43.17</v>
      </c>
      <c r="K26" s="8">
        <v>45.38</v>
      </c>
      <c r="L26" s="8">
        <v>43.48</v>
      </c>
      <c r="M26" s="8">
        <v>42.78</v>
      </c>
      <c r="N26" s="9">
        <v>34.03</v>
      </c>
    </row>
    <row r="27" spans="1:14" ht="12.75">
      <c r="A27" t="s">
        <v>17</v>
      </c>
      <c r="B27" s="8">
        <v>19.61</v>
      </c>
      <c r="C27" s="8">
        <v>20.63</v>
      </c>
      <c r="D27" s="8">
        <v>23.35</v>
      </c>
      <c r="E27" s="8">
        <v>27.78</v>
      </c>
      <c r="F27" s="8">
        <v>26.88</v>
      </c>
      <c r="G27" s="8">
        <v>28.65</v>
      </c>
      <c r="H27" s="8">
        <v>34.69</v>
      </c>
      <c r="I27" s="8">
        <v>37.66</v>
      </c>
      <c r="J27" s="8">
        <v>42.48</v>
      </c>
      <c r="K27" s="8">
        <v>43.63</v>
      </c>
      <c r="L27" s="8">
        <v>38.76</v>
      </c>
      <c r="M27" s="8">
        <v>35.2</v>
      </c>
      <c r="N27" s="9">
        <v>31.61</v>
      </c>
    </row>
    <row r="28" spans="1:14" ht="12.75">
      <c r="A28" s="4" t="s">
        <v>18</v>
      </c>
      <c r="B28" s="10">
        <v>23.15</v>
      </c>
      <c r="C28" s="10">
        <v>25.35</v>
      </c>
      <c r="D28" s="10">
        <v>28.88</v>
      </c>
      <c r="E28" s="10">
        <v>27.22</v>
      </c>
      <c r="F28" s="10">
        <v>26.31</v>
      </c>
      <c r="G28" s="10">
        <v>27.97</v>
      </c>
      <c r="H28" s="10">
        <v>37.89</v>
      </c>
      <c r="I28" s="10">
        <v>36.98</v>
      </c>
      <c r="J28" s="10">
        <v>44.44</v>
      </c>
      <c r="K28" s="10">
        <v>46.91</v>
      </c>
      <c r="L28" s="10">
        <v>43.81</v>
      </c>
      <c r="M28" s="10">
        <v>48.77</v>
      </c>
      <c r="N28" s="11">
        <v>34.80666666666666</v>
      </c>
    </row>
    <row r="29" ht="12.75">
      <c r="A29" s="20">
        <v>2000</v>
      </c>
    </row>
    <row r="30" spans="1:14" ht="12.75">
      <c r="A30" t="s">
        <v>16</v>
      </c>
      <c r="B30" s="8">
        <v>55.49</v>
      </c>
      <c r="C30" s="8">
        <v>59.56</v>
      </c>
      <c r="D30" s="8">
        <v>51.22</v>
      </c>
      <c r="E30" s="8">
        <v>46.93</v>
      </c>
      <c r="F30" s="8">
        <v>51.19</v>
      </c>
      <c r="G30" s="8">
        <v>55.54</v>
      </c>
      <c r="H30" s="8">
        <v>55.05</v>
      </c>
      <c r="I30" s="8">
        <v>58.31</v>
      </c>
      <c r="J30" s="8">
        <v>64.3</v>
      </c>
      <c r="K30" s="8">
        <v>61.96</v>
      </c>
      <c r="L30" s="8">
        <v>60.78</v>
      </c>
      <c r="M30" s="8">
        <v>77.51</v>
      </c>
      <c r="N30" s="9">
        <v>58.153333333333336</v>
      </c>
    </row>
    <row r="31" spans="1:14" ht="12.75">
      <c r="A31" t="s">
        <v>17</v>
      </c>
      <c r="B31" s="8">
        <v>42</v>
      </c>
      <c r="C31" s="8">
        <v>47.4</v>
      </c>
      <c r="D31" s="8">
        <v>47.87</v>
      </c>
      <c r="E31" s="8">
        <v>43.95</v>
      </c>
      <c r="F31" s="8">
        <v>50.83</v>
      </c>
      <c r="G31" s="8">
        <v>56.17</v>
      </c>
      <c r="H31" s="8">
        <v>56.4</v>
      </c>
      <c r="I31" s="8">
        <v>63.53</v>
      </c>
      <c r="J31" s="8">
        <v>71.23</v>
      </c>
      <c r="K31" s="8">
        <v>64.22</v>
      </c>
      <c r="L31" s="8">
        <v>60.43</v>
      </c>
      <c r="M31" s="8">
        <v>79.5</v>
      </c>
      <c r="N31" s="9">
        <v>56.96083333333333</v>
      </c>
    </row>
    <row r="32" spans="1:14" ht="12.75">
      <c r="A32" s="4" t="s">
        <v>18</v>
      </c>
      <c r="B32" s="10">
        <v>55.28</v>
      </c>
      <c r="C32" s="10">
        <v>61.16</v>
      </c>
      <c r="D32" s="10">
        <v>58.14</v>
      </c>
      <c r="E32" s="10">
        <v>49.25</v>
      </c>
      <c r="F32" s="10">
        <v>49.12</v>
      </c>
      <c r="G32" s="10">
        <v>54.01</v>
      </c>
      <c r="H32" s="10">
        <v>51.57</v>
      </c>
      <c r="I32" s="10">
        <v>50.37</v>
      </c>
      <c r="J32" s="10">
        <v>68.11</v>
      </c>
      <c r="K32" s="10">
        <v>69</v>
      </c>
      <c r="L32" s="10">
        <v>66.68</v>
      </c>
      <c r="M32" s="10">
        <v>60.11</v>
      </c>
      <c r="N32" s="11">
        <v>57.73333333333334</v>
      </c>
    </row>
    <row r="33" ht="12.75">
      <c r="A33" s="20">
        <v>2001</v>
      </c>
    </row>
    <row r="34" spans="1:14" ht="12.75">
      <c r="A34" t="s">
        <v>16</v>
      </c>
      <c r="B34" s="8">
        <v>77.35</v>
      </c>
      <c r="C34" s="8">
        <v>59.34</v>
      </c>
      <c r="D34" s="8">
        <v>55.83</v>
      </c>
      <c r="E34" s="8">
        <v>54.68</v>
      </c>
      <c r="F34" s="8">
        <v>51.28</v>
      </c>
      <c r="G34" s="8">
        <v>43.75</v>
      </c>
      <c r="H34" s="8">
        <v>38.96</v>
      </c>
      <c r="I34" s="8">
        <v>41.53</v>
      </c>
      <c r="J34" s="8">
        <v>42.12</v>
      </c>
      <c r="K34" s="8">
        <v>39.5</v>
      </c>
      <c r="L34" s="8">
        <v>33.09</v>
      </c>
      <c r="M34" s="8">
        <v>30.06</v>
      </c>
      <c r="N34" s="9">
        <v>47.29083333333333</v>
      </c>
    </row>
    <row r="35" spans="1:14" ht="12.75">
      <c r="A35" t="s">
        <v>17</v>
      </c>
      <c r="B35" s="8">
        <v>83.51</v>
      </c>
      <c r="C35" s="8">
        <v>65.12</v>
      </c>
      <c r="D35" s="8">
        <v>61.58</v>
      </c>
      <c r="E35" s="8">
        <v>60.35</v>
      </c>
      <c r="F35" s="8">
        <v>56.93</v>
      </c>
      <c r="G35" s="8">
        <v>48.34</v>
      </c>
      <c r="H35" s="8">
        <v>43.21</v>
      </c>
      <c r="I35" s="8">
        <v>45.78</v>
      </c>
      <c r="J35" s="8">
        <v>46.85</v>
      </c>
      <c r="K35" s="8">
        <v>44.13</v>
      </c>
      <c r="L35" s="8">
        <v>37.3</v>
      </c>
      <c r="M35" s="8">
        <v>29.72</v>
      </c>
      <c r="N35" s="9">
        <v>51.90166666666667</v>
      </c>
    </row>
    <row r="36" spans="1:14" ht="12.75">
      <c r="A36" s="4" t="s">
        <v>18</v>
      </c>
      <c r="B36" s="10">
        <v>66.39</v>
      </c>
      <c r="C36" s="10">
        <v>56.09</v>
      </c>
      <c r="D36" s="10">
        <v>53.5</v>
      </c>
      <c r="E36" s="10">
        <v>52.19</v>
      </c>
      <c r="F36" s="10">
        <v>51.26</v>
      </c>
      <c r="G36" s="10">
        <v>45.57</v>
      </c>
      <c r="H36" s="10">
        <v>35.02</v>
      </c>
      <c r="I36" s="10">
        <v>37.53</v>
      </c>
      <c r="J36" s="10">
        <v>43.41</v>
      </c>
      <c r="K36" s="10">
        <v>41.09</v>
      </c>
      <c r="L36" s="10">
        <v>37.89</v>
      </c>
      <c r="M36" s="10">
        <v>32.14</v>
      </c>
      <c r="N36" s="11">
        <v>46.00666666666666</v>
      </c>
    </row>
    <row r="37" ht="12.75">
      <c r="A37" s="20">
        <v>2002</v>
      </c>
    </row>
    <row r="38" spans="1:14" ht="12.75">
      <c r="A38" t="s">
        <v>16</v>
      </c>
      <c r="B38" s="13">
        <v>29.13</v>
      </c>
      <c r="C38" s="13">
        <v>31.29</v>
      </c>
      <c r="D38" s="13">
        <v>38.02</v>
      </c>
      <c r="E38" s="13">
        <v>41.46</v>
      </c>
      <c r="F38" s="13">
        <v>40.56</v>
      </c>
      <c r="G38" s="13">
        <v>37.46</v>
      </c>
      <c r="H38" s="13">
        <v>37.16</v>
      </c>
      <c r="I38" s="13">
        <v>41.5</v>
      </c>
      <c r="J38" s="13">
        <v>47.14</v>
      </c>
      <c r="K38" s="13">
        <v>47.89</v>
      </c>
      <c r="L38" s="13">
        <v>47.17</v>
      </c>
      <c r="M38" s="13">
        <v>52.32</v>
      </c>
      <c r="N38" s="9">
        <v>40.925</v>
      </c>
    </row>
    <row r="39" spans="1:14" ht="12.75">
      <c r="A39" t="s">
        <v>17</v>
      </c>
      <c r="B39" s="13">
        <v>26.48</v>
      </c>
      <c r="C39" s="13">
        <v>27.88</v>
      </c>
      <c r="D39" s="13">
        <v>35.8</v>
      </c>
      <c r="E39" s="13">
        <v>40.08</v>
      </c>
      <c r="F39" s="13">
        <v>38.12</v>
      </c>
      <c r="G39" s="13">
        <v>35.17</v>
      </c>
      <c r="H39" s="13">
        <v>35.28</v>
      </c>
      <c r="I39" s="13">
        <v>41.33</v>
      </c>
      <c r="J39" s="13">
        <v>45.89</v>
      </c>
      <c r="K39" s="13">
        <v>47.13</v>
      </c>
      <c r="L39" s="13">
        <v>47.89</v>
      </c>
      <c r="M39" s="13">
        <v>52.22</v>
      </c>
      <c r="N39" s="9">
        <v>39.439166666666665</v>
      </c>
    </row>
    <row r="40" spans="1:14" ht="12.75">
      <c r="A40" s="4" t="s">
        <v>18</v>
      </c>
      <c r="B40" s="14">
        <v>40.66</v>
      </c>
      <c r="C40" s="14">
        <v>36.99</v>
      </c>
      <c r="D40" s="14">
        <v>37.04</v>
      </c>
      <c r="E40" s="14">
        <v>38.56</v>
      </c>
      <c r="F40" s="14">
        <v>39.97</v>
      </c>
      <c r="G40" s="14">
        <v>39.05</v>
      </c>
      <c r="H40" s="14">
        <v>38.09</v>
      </c>
      <c r="I40" s="14">
        <v>41.46</v>
      </c>
      <c r="J40" s="14">
        <v>49.99</v>
      </c>
      <c r="K40" s="14">
        <v>52.67</v>
      </c>
      <c r="L40" s="14">
        <v>53.25</v>
      </c>
      <c r="M40" s="14">
        <v>63.44</v>
      </c>
      <c r="N40" s="11">
        <v>44.264166666666675</v>
      </c>
    </row>
    <row r="41" ht="12.75">
      <c r="A41" s="20">
        <v>2003</v>
      </c>
    </row>
    <row r="42" spans="1:14" ht="12.75">
      <c r="A42" t="s">
        <v>16</v>
      </c>
      <c r="B42" s="8">
        <v>60.56</v>
      </c>
      <c r="C42" s="8">
        <v>77.46</v>
      </c>
      <c r="D42" s="8">
        <v>62.27</v>
      </c>
      <c r="E42" s="8">
        <v>50.4</v>
      </c>
      <c r="F42" s="8">
        <v>54.12</v>
      </c>
      <c r="G42" s="8">
        <v>55.85</v>
      </c>
      <c r="H42" s="13">
        <v>53</v>
      </c>
      <c r="I42" s="13">
        <v>54.78</v>
      </c>
      <c r="J42" s="13">
        <v>51.92</v>
      </c>
      <c r="K42" s="13">
        <v>55.28</v>
      </c>
      <c r="L42" s="13">
        <v>54.69</v>
      </c>
      <c r="M42" s="13">
        <v>62.78</v>
      </c>
      <c r="N42" s="9">
        <f>AVERAGE(B42:M42)</f>
        <v>57.75916666666666</v>
      </c>
    </row>
    <row r="43" spans="1:14" ht="12.75">
      <c r="A43" t="s">
        <v>17</v>
      </c>
      <c r="B43" s="8">
        <v>57.71</v>
      </c>
      <c r="C43" s="8">
        <v>72.2</v>
      </c>
      <c r="D43" s="8">
        <v>56.87</v>
      </c>
      <c r="E43" s="8">
        <v>50.23</v>
      </c>
      <c r="F43" s="8">
        <v>55.37</v>
      </c>
      <c r="G43" s="8">
        <v>59.51</v>
      </c>
      <c r="H43" s="13">
        <v>58.92</v>
      </c>
      <c r="I43" s="13">
        <v>63.67</v>
      </c>
      <c r="J43" s="13">
        <v>59.41</v>
      </c>
      <c r="K43" s="13">
        <v>65.17</v>
      </c>
      <c r="L43" s="13">
        <v>58.36</v>
      </c>
      <c r="M43" s="13">
        <v>64.33</v>
      </c>
      <c r="N43" s="9">
        <f>AVERAGE(B43:M43)</f>
        <v>60.145833333333336</v>
      </c>
    </row>
    <row r="44" spans="1:14" ht="12.75">
      <c r="A44" s="4" t="s">
        <v>18</v>
      </c>
      <c r="B44" s="10">
        <v>68.38</v>
      </c>
      <c r="C44" s="10">
        <v>82.77</v>
      </c>
      <c r="D44" s="10">
        <v>67.06</v>
      </c>
      <c r="E44" s="10">
        <v>47.26</v>
      </c>
      <c r="F44" s="10">
        <v>42.82</v>
      </c>
      <c r="G44" s="10">
        <v>49.79</v>
      </c>
      <c r="H44" s="14">
        <v>48.83</v>
      </c>
      <c r="I44" s="14">
        <v>49.81</v>
      </c>
      <c r="J44" s="14">
        <v>49.69</v>
      </c>
      <c r="K44" s="14">
        <v>55.28</v>
      </c>
      <c r="L44" s="14">
        <v>58.52</v>
      </c>
      <c r="M44" s="14">
        <v>59.6</v>
      </c>
      <c r="N44" s="11">
        <f>AVERAGE(B44:M44)</f>
        <v>56.65083333333333</v>
      </c>
    </row>
    <row r="45" spans="1:14" ht="12.75">
      <c r="A45" s="20">
        <v>2004</v>
      </c>
      <c r="B45" s="22"/>
      <c r="C45" s="22"/>
      <c r="D45" s="22"/>
      <c r="E45" s="22"/>
      <c r="F45" s="22"/>
      <c r="G45" s="22"/>
      <c r="H45" s="23"/>
      <c r="I45" s="23"/>
      <c r="J45" s="23"/>
      <c r="K45" s="23"/>
      <c r="L45" s="23"/>
      <c r="M45" s="23"/>
      <c r="N45" s="24"/>
    </row>
    <row r="46" spans="1:14" ht="12.75">
      <c r="A46" t="s">
        <v>16</v>
      </c>
      <c r="B46" s="22">
        <v>74.52</v>
      </c>
      <c r="C46" s="23">
        <v>70.44</v>
      </c>
      <c r="D46" s="23">
        <v>58.46</v>
      </c>
      <c r="E46" s="23">
        <v>60.67</v>
      </c>
      <c r="F46" s="23">
        <v>67.68</v>
      </c>
      <c r="G46" s="23">
        <v>67.02</v>
      </c>
      <c r="H46" s="23">
        <v>74.14</v>
      </c>
      <c r="I46" s="23">
        <v>83.69</v>
      </c>
      <c r="J46" s="23">
        <v>80.17</v>
      </c>
      <c r="K46" s="23">
        <v>90.63</v>
      </c>
      <c r="L46" s="23">
        <v>86.26</v>
      </c>
      <c r="M46" s="23">
        <v>77.36</v>
      </c>
      <c r="N46" s="9">
        <f>AVERAGE(B46:M46)</f>
        <v>74.25333333333332</v>
      </c>
    </row>
    <row r="47" spans="1:14" ht="12.75">
      <c r="A47" t="s">
        <v>17</v>
      </c>
      <c r="B47" s="22">
        <v>67.66</v>
      </c>
      <c r="C47" s="23">
        <v>62.06</v>
      </c>
      <c r="D47" s="23">
        <v>56.34</v>
      </c>
      <c r="E47" s="23">
        <v>58.7</v>
      </c>
      <c r="F47" s="23">
        <v>64.61</v>
      </c>
      <c r="G47" s="23">
        <v>64.39</v>
      </c>
      <c r="H47" s="23">
        <v>71.7</v>
      </c>
      <c r="I47" s="23">
        <v>86.48</v>
      </c>
      <c r="J47" s="23">
        <v>81.97</v>
      </c>
      <c r="K47" s="23">
        <v>94.11</v>
      </c>
      <c r="L47" s="23">
        <v>92.26</v>
      </c>
      <c r="M47" s="23">
        <v>81.66</v>
      </c>
      <c r="N47" s="9">
        <f>AVERAGE(B47:M47)</f>
        <v>73.49499999999999</v>
      </c>
    </row>
    <row r="48" spans="1:14" ht="12.75">
      <c r="A48" s="4" t="s">
        <v>18</v>
      </c>
      <c r="B48" s="10">
        <v>63.7</v>
      </c>
      <c r="C48" s="14">
        <v>57.56</v>
      </c>
      <c r="D48" s="14">
        <v>61.24</v>
      </c>
      <c r="E48" s="14">
        <v>60.2</v>
      </c>
      <c r="F48" s="14">
        <v>63.92</v>
      </c>
      <c r="G48" s="14">
        <v>60.12</v>
      </c>
      <c r="H48" s="14">
        <v>61.59</v>
      </c>
      <c r="I48" s="14">
        <v>77.71</v>
      </c>
      <c r="J48" s="14">
        <v>82.03</v>
      </c>
      <c r="K48" s="14">
        <v>90.37</v>
      </c>
      <c r="L48" s="14">
        <v>84.74</v>
      </c>
      <c r="M48" s="14">
        <v>83.03</v>
      </c>
      <c r="N48" s="11">
        <f>AVERAGE(B48:M48)</f>
        <v>70.5175</v>
      </c>
    </row>
    <row r="49" ht="12.75">
      <c r="A49" s="20">
        <v>2005</v>
      </c>
    </row>
    <row r="50" spans="1:14" ht="12.75">
      <c r="A50" t="s">
        <v>16</v>
      </c>
      <c r="B50">
        <v>73.74</v>
      </c>
      <c r="C50" s="2">
        <v>75.75</v>
      </c>
      <c r="D50" s="2">
        <v>87.84</v>
      </c>
      <c r="E50" s="2">
        <v>85.38</v>
      </c>
      <c r="F50" s="2">
        <v>79.68</v>
      </c>
      <c r="G50" s="13">
        <v>81.77</v>
      </c>
      <c r="H50" s="2">
        <v>84.54</v>
      </c>
      <c r="I50" s="2">
        <v>94.08</v>
      </c>
      <c r="J50" s="2">
        <v>113.05</v>
      </c>
      <c r="K50" s="2">
        <v>113.66</v>
      </c>
      <c r="L50" s="2">
        <v>99.93</v>
      </c>
      <c r="M50" s="2">
        <v>105.58</v>
      </c>
      <c r="N50" s="9">
        <f>AVERAGE(B50:M50)</f>
        <v>91.25</v>
      </c>
    </row>
    <row r="51" spans="1:14" ht="12.75">
      <c r="A51" t="s">
        <v>17</v>
      </c>
      <c r="B51">
        <v>73.86</v>
      </c>
      <c r="C51" s="2">
        <v>73.21</v>
      </c>
      <c r="D51" s="2">
        <v>85.13</v>
      </c>
      <c r="E51" s="2">
        <v>84.18</v>
      </c>
      <c r="F51" s="2">
        <v>81.57</v>
      </c>
      <c r="G51" s="13">
        <v>85.7</v>
      </c>
      <c r="H51" s="2">
        <v>89.13</v>
      </c>
      <c r="I51" s="2">
        <v>96.22</v>
      </c>
      <c r="J51" s="2">
        <v>112.25</v>
      </c>
      <c r="K51" s="2">
        <v>114.01</v>
      </c>
      <c r="L51" s="2">
        <v>100.02</v>
      </c>
      <c r="M51" s="2">
        <v>107.98</v>
      </c>
      <c r="N51" s="9">
        <f>AVERAGE(B51:M51)</f>
        <v>91.93833333333333</v>
      </c>
    </row>
    <row r="52" spans="1:14" ht="12.75">
      <c r="A52" s="4" t="s">
        <v>18</v>
      </c>
      <c r="B52" s="4">
        <v>73.49</v>
      </c>
      <c r="C52" s="6">
        <v>72.19</v>
      </c>
      <c r="D52" s="6">
        <v>85.14</v>
      </c>
      <c r="E52" s="6">
        <v>80.78</v>
      </c>
      <c r="F52" s="6">
        <v>75.07</v>
      </c>
      <c r="G52" s="14">
        <v>72.67</v>
      </c>
      <c r="H52" s="6">
        <v>71.61</v>
      </c>
      <c r="I52" s="6">
        <v>82.27</v>
      </c>
      <c r="J52" s="6">
        <v>97.28</v>
      </c>
      <c r="K52" s="6">
        <v>108.98</v>
      </c>
      <c r="L52" s="6">
        <v>99.77</v>
      </c>
      <c r="M52" s="6">
        <v>114.74</v>
      </c>
      <c r="N52" s="11">
        <f>AVERAGE(B52:M52)</f>
        <v>86.16583333333334</v>
      </c>
    </row>
    <row r="53" spans="1:2" ht="12.75">
      <c r="A53" s="20">
        <v>2006</v>
      </c>
      <c r="B53" s="22"/>
    </row>
    <row r="54" spans="1:14" ht="12.75">
      <c r="A54" t="s">
        <v>16</v>
      </c>
      <c r="B54" s="22">
        <v>98.86</v>
      </c>
      <c r="C54" s="22">
        <v>91.89</v>
      </c>
      <c r="D54" s="22">
        <v>92.6</v>
      </c>
      <c r="E54" s="22">
        <v>101.61</v>
      </c>
      <c r="F54" s="22">
        <v>104.08</v>
      </c>
      <c r="G54" s="22">
        <v>109.66</v>
      </c>
      <c r="H54" s="23">
        <v>116.54</v>
      </c>
      <c r="I54" s="23">
        <v>113.77</v>
      </c>
      <c r="J54" s="23">
        <v>101.18</v>
      </c>
      <c r="K54" s="23">
        <v>93.82</v>
      </c>
      <c r="L54" s="23">
        <v>95.38</v>
      </c>
      <c r="M54" s="23">
        <v>94.63</v>
      </c>
      <c r="N54" s="9">
        <f>AVERAGE(B54:M54)</f>
        <v>101.16833333333334</v>
      </c>
    </row>
    <row r="55" spans="1:14" ht="12.75">
      <c r="A55" t="s">
        <v>17</v>
      </c>
      <c r="B55" s="22">
        <v>96.72</v>
      </c>
      <c r="C55" s="22">
        <v>89.51</v>
      </c>
      <c r="D55" s="22">
        <v>90.38</v>
      </c>
      <c r="E55" s="22">
        <v>101.55</v>
      </c>
      <c r="F55" s="22">
        <v>102.83</v>
      </c>
      <c r="G55" s="22">
        <v>107.92</v>
      </c>
      <c r="H55" s="23">
        <v>114.17</v>
      </c>
      <c r="I55" s="23">
        <v>112.09</v>
      </c>
      <c r="J55" s="23">
        <v>97.58</v>
      </c>
      <c r="K55" s="23">
        <v>93.46</v>
      </c>
      <c r="L55" s="23">
        <v>95.05</v>
      </c>
      <c r="M55" s="23">
        <v>94.42</v>
      </c>
      <c r="N55" s="9">
        <f>AVERAGE(B55:M55)</f>
        <v>99.64</v>
      </c>
    </row>
    <row r="56" spans="1:14" ht="12.75">
      <c r="A56" s="4" t="s">
        <v>18</v>
      </c>
      <c r="B56" s="10">
        <v>119.68</v>
      </c>
      <c r="C56" s="10">
        <v>108.17</v>
      </c>
      <c r="D56" s="10">
        <v>103.85</v>
      </c>
      <c r="E56" s="10">
        <v>102.01</v>
      </c>
      <c r="F56" s="10">
        <v>95.55</v>
      </c>
      <c r="G56" s="10">
        <v>96.51</v>
      </c>
      <c r="H56" s="14">
        <v>104.57</v>
      </c>
      <c r="I56" s="14">
        <v>107.54</v>
      </c>
      <c r="J56" s="14">
        <v>104.76</v>
      </c>
      <c r="K56" s="14">
        <v>95.94</v>
      </c>
      <c r="L56" s="14">
        <v>94.5</v>
      </c>
      <c r="M56" s="14">
        <v>98.81</v>
      </c>
      <c r="N56" s="11">
        <f>AVERAGE(B56:M56)</f>
        <v>102.65749999999998</v>
      </c>
    </row>
    <row r="57" spans="1:14" ht="12.75">
      <c r="A57" s="20">
        <v>2007</v>
      </c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16"/>
      <c r="M57" s="16"/>
      <c r="N57" s="24"/>
    </row>
    <row r="58" spans="1:14" ht="12.75">
      <c r="A58" t="s">
        <v>16</v>
      </c>
      <c r="B58" s="23">
        <v>89.35</v>
      </c>
      <c r="C58" s="23">
        <v>97.55</v>
      </c>
      <c r="D58" s="23">
        <v>103.71</v>
      </c>
      <c r="E58" s="23">
        <v>110.83</v>
      </c>
      <c r="F58" s="23">
        <v>114.91</v>
      </c>
      <c r="G58" s="23">
        <v>113.9</v>
      </c>
      <c r="H58" s="23">
        <v>119</v>
      </c>
      <c r="I58" s="23">
        <v>118.61</v>
      </c>
      <c r="J58" s="23">
        <v>129.5</v>
      </c>
      <c r="K58" s="23">
        <v>143.15</v>
      </c>
      <c r="L58" s="23">
        <v>155.64</v>
      </c>
      <c r="M58" s="23">
        <v>152.95</v>
      </c>
      <c r="N58" s="24">
        <f>AVERAGE(B58:M58)</f>
        <v>120.75833333333334</v>
      </c>
    </row>
    <row r="59" spans="1:14" ht="12.75">
      <c r="A59" t="s">
        <v>17</v>
      </c>
      <c r="B59" s="23">
        <v>86.96</v>
      </c>
      <c r="C59" s="23">
        <v>96.77</v>
      </c>
      <c r="D59" s="23">
        <v>100.47</v>
      </c>
      <c r="E59" s="23">
        <v>107.93</v>
      </c>
      <c r="F59" s="23">
        <v>112.52</v>
      </c>
      <c r="G59" s="23">
        <v>113.34</v>
      </c>
      <c r="H59" s="23">
        <v>118.18</v>
      </c>
      <c r="I59" s="23">
        <v>118.64</v>
      </c>
      <c r="J59" s="23">
        <v>128.76</v>
      </c>
      <c r="K59" s="23">
        <v>140.36</v>
      </c>
      <c r="L59" s="23">
        <v>151.67</v>
      </c>
      <c r="M59" s="23">
        <v>151.69</v>
      </c>
      <c r="N59" s="24">
        <f>AVERAGE(B59:M59)</f>
        <v>118.94083333333334</v>
      </c>
    </row>
    <row r="60" spans="1:14" ht="12.75">
      <c r="A60" s="4" t="s">
        <v>18</v>
      </c>
      <c r="B60" s="14">
        <v>92.58</v>
      </c>
      <c r="C60" s="14">
        <v>100.83</v>
      </c>
      <c r="D60" s="14">
        <v>100.54</v>
      </c>
      <c r="E60" s="14">
        <v>103.47</v>
      </c>
      <c r="F60" s="14">
        <v>105.29</v>
      </c>
      <c r="G60" s="14">
        <v>112.44</v>
      </c>
      <c r="H60" s="14">
        <v>117.28</v>
      </c>
      <c r="I60" s="14">
        <v>119.28</v>
      </c>
      <c r="J60" s="14">
        <v>124.72</v>
      </c>
      <c r="K60" s="14">
        <v>143.66</v>
      </c>
      <c r="L60" s="14">
        <v>168.75</v>
      </c>
      <c r="M60" s="14">
        <v>175.08</v>
      </c>
      <c r="N60" s="11">
        <f>AVERAGE(B60:M60)</f>
        <v>121.99333333333333</v>
      </c>
    </row>
    <row r="61" spans="1:14" ht="12.75">
      <c r="A61" s="20">
        <v>2008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4"/>
    </row>
    <row r="62" spans="1:14" ht="12.75">
      <c r="A62" t="s">
        <v>16</v>
      </c>
      <c r="B62" s="23">
        <v>150.58</v>
      </c>
      <c r="C62" s="23">
        <v>142.52</v>
      </c>
      <c r="D62" s="23">
        <v>147.47</v>
      </c>
      <c r="E62" s="23">
        <v>159.03</v>
      </c>
      <c r="F62" s="23">
        <v>170.01</v>
      </c>
      <c r="G62" s="23">
        <v>181.29</v>
      </c>
      <c r="H62" s="23">
        <v>186.15</v>
      </c>
      <c r="I62" s="23">
        <v>165.09</v>
      </c>
      <c r="J62" s="23">
        <v>153</v>
      </c>
      <c r="K62" s="23">
        <v>104.47</v>
      </c>
      <c r="L62" s="23">
        <v>73.79</v>
      </c>
      <c r="M62" s="23">
        <v>61.03</v>
      </c>
      <c r="N62" s="24">
        <f>AVERAGE(B62:M62)</f>
        <v>141.2025</v>
      </c>
    </row>
    <row r="63" spans="1:14" ht="12.75">
      <c r="A63" s="25" t="s">
        <v>17</v>
      </c>
      <c r="B63" s="23">
        <v>146.37</v>
      </c>
      <c r="C63" s="23">
        <v>148.92</v>
      </c>
      <c r="D63" s="23">
        <v>146.63</v>
      </c>
      <c r="E63" s="23">
        <v>157.08</v>
      </c>
      <c r="F63" s="23">
        <v>169.06</v>
      </c>
      <c r="G63" s="23">
        <v>174.59</v>
      </c>
      <c r="H63" s="23">
        <v>176.36</v>
      </c>
      <c r="I63" s="23">
        <v>158.42</v>
      </c>
      <c r="J63" s="23">
        <v>149.72</v>
      </c>
      <c r="K63" s="23">
        <v>103.83</v>
      </c>
      <c r="L63" s="23">
        <v>79.93</v>
      </c>
      <c r="M63" s="23">
        <v>70.62</v>
      </c>
      <c r="N63" s="24">
        <f>AVERAGE(B63:M63)</f>
        <v>140.12750000000003</v>
      </c>
    </row>
    <row r="64" spans="1:14" ht="12.75">
      <c r="A64" s="4" t="s">
        <v>18</v>
      </c>
      <c r="B64" s="14">
        <v>171.87</v>
      </c>
      <c r="C64" s="14">
        <v>159.06</v>
      </c>
      <c r="D64" s="14">
        <v>165.01</v>
      </c>
      <c r="E64" s="14">
        <v>168.13</v>
      </c>
      <c r="F64" s="14">
        <v>177.58</v>
      </c>
      <c r="G64" s="14">
        <v>178.32</v>
      </c>
      <c r="H64" s="14">
        <v>186.84</v>
      </c>
      <c r="I64" s="14">
        <v>162.61</v>
      </c>
      <c r="J64" s="14">
        <v>162.01</v>
      </c>
      <c r="K64" s="14">
        <v>108.89</v>
      </c>
      <c r="L64" s="14">
        <v>71.47</v>
      </c>
      <c r="M64" s="14">
        <v>69.55</v>
      </c>
      <c r="N64" s="11">
        <f>AVERAGE(B64:M64)</f>
        <v>148.44500000000002</v>
      </c>
    </row>
    <row r="65" spans="1:14" ht="12.75">
      <c r="A65" s="20">
        <v>2009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</row>
    <row r="66" spans="1:14" ht="12.75">
      <c r="A66" t="s">
        <v>16</v>
      </c>
      <c r="B66" s="23">
        <v>72.71</v>
      </c>
      <c r="C66" s="23">
        <v>65.88</v>
      </c>
      <c r="D66" s="23">
        <v>65.34</v>
      </c>
      <c r="E66" s="23">
        <v>63.82</v>
      </c>
      <c r="F66" s="23">
        <v>70.1</v>
      </c>
      <c r="G66" s="23">
        <v>84.64</v>
      </c>
      <c r="H66" s="23">
        <v>75.15</v>
      </c>
      <c r="I66" s="23">
        <v>90.57</v>
      </c>
      <c r="J66" s="23">
        <v>94.64</v>
      </c>
      <c r="K66" s="23">
        <v>100.84</v>
      </c>
      <c r="L66" s="23">
        <v>107.6</v>
      </c>
      <c r="M66" s="23">
        <v>119.04</v>
      </c>
      <c r="N66" s="24">
        <f>AVERAGE(B66:M66)</f>
        <v>84.19416666666667</v>
      </c>
    </row>
    <row r="67" spans="1:14" ht="12.75">
      <c r="A67" s="25" t="s">
        <v>17</v>
      </c>
      <c r="B67" s="23">
        <v>80.11</v>
      </c>
      <c r="C67" s="23">
        <v>70.46</v>
      </c>
      <c r="D67" s="23">
        <v>65.59</v>
      </c>
      <c r="E67" s="23">
        <v>64.45</v>
      </c>
      <c r="F67" s="23">
        <v>69.04</v>
      </c>
      <c r="G67" s="23">
        <v>78.81</v>
      </c>
      <c r="H67" s="23">
        <v>62.85</v>
      </c>
      <c r="I67" s="23">
        <v>64.8</v>
      </c>
      <c r="J67" s="23">
        <v>84.33</v>
      </c>
      <c r="K67" s="23">
        <v>99.13</v>
      </c>
      <c r="L67" s="23">
        <v>108.68</v>
      </c>
      <c r="M67" s="23">
        <v>120.3</v>
      </c>
      <c r="N67" s="24">
        <f>AVERAGE(B67:M67)</f>
        <v>80.71249999999999</v>
      </c>
    </row>
    <row r="68" spans="1:14" ht="12.75">
      <c r="A68" s="4" t="s">
        <v>18</v>
      </c>
      <c r="B68" s="14">
        <v>83.62</v>
      </c>
      <c r="C68" s="14">
        <v>100.73</v>
      </c>
      <c r="D68" s="14">
        <v>67.16</v>
      </c>
      <c r="E68" s="14">
        <v>60.2</v>
      </c>
      <c r="F68" s="14">
        <v>61.78</v>
      </c>
      <c r="G68" s="14">
        <v>73.63</v>
      </c>
      <c r="H68" s="14">
        <v>78.67</v>
      </c>
      <c r="I68" s="14">
        <v>89.22</v>
      </c>
      <c r="J68" s="14">
        <v>100.25</v>
      </c>
      <c r="K68" s="14">
        <v>113.59</v>
      </c>
      <c r="L68" s="14">
        <v>122.49</v>
      </c>
      <c r="M68" s="14">
        <v>131.48</v>
      </c>
      <c r="N68" s="11">
        <f>AVERAGE(B68:M68)</f>
        <v>90.235</v>
      </c>
    </row>
    <row r="69" spans="1:14" ht="12.75">
      <c r="A69" s="20">
        <v>2010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  <row r="70" spans="1:14" ht="12.75">
      <c r="A70" t="s">
        <v>16</v>
      </c>
      <c r="B70" s="23">
        <v>131.25</v>
      </c>
      <c r="C70" s="22">
        <v>128.39</v>
      </c>
      <c r="D70" s="22">
        <v>113.61</v>
      </c>
      <c r="E70" s="22">
        <v>113.71</v>
      </c>
      <c r="F70" s="22">
        <v>108.17</v>
      </c>
      <c r="G70" s="22">
        <v>103.71</v>
      </c>
      <c r="H70" s="23">
        <v>100.97</v>
      </c>
      <c r="I70" s="23">
        <v>107.24</v>
      </c>
      <c r="J70" s="23">
        <v>113.2</v>
      </c>
      <c r="K70" s="23">
        <v>123.4</v>
      </c>
      <c r="L70" s="23">
        <v>125.4</v>
      </c>
      <c r="M70" s="23">
        <v>129.6</v>
      </c>
      <c r="N70" s="24">
        <f>AVERAGE(B70:M70)</f>
        <v>116.55416666666667</v>
      </c>
    </row>
    <row r="71" spans="1:14" ht="12.75">
      <c r="A71" s="25" t="s">
        <v>17</v>
      </c>
      <c r="B71" s="22">
        <v>131.64</v>
      </c>
      <c r="C71" s="22">
        <v>128.96</v>
      </c>
      <c r="D71" s="22">
        <v>108.7</v>
      </c>
      <c r="E71" s="22">
        <v>109.76</v>
      </c>
      <c r="F71" s="22">
        <v>103.93</v>
      </c>
      <c r="G71" s="22">
        <v>96.28</v>
      </c>
      <c r="H71" s="22">
        <v>92.97</v>
      </c>
      <c r="I71" s="22">
        <v>102.91</v>
      </c>
      <c r="J71" s="16" t="s">
        <v>22</v>
      </c>
      <c r="K71" s="16" t="s">
        <v>22</v>
      </c>
      <c r="L71" s="16" t="s">
        <v>22</v>
      </c>
      <c r="M71" s="16" t="s">
        <v>22</v>
      </c>
      <c r="N71" s="24">
        <f>AVERAGE(B71:M71)</f>
        <v>109.39375</v>
      </c>
    </row>
    <row r="72" spans="1:14" ht="12.75">
      <c r="A72" s="4" t="s">
        <v>18</v>
      </c>
      <c r="B72" s="10">
        <v>147.55</v>
      </c>
      <c r="C72" s="10">
        <v>139.59</v>
      </c>
      <c r="D72" s="10">
        <v>143.19</v>
      </c>
      <c r="E72" s="10">
        <v>132.63</v>
      </c>
      <c r="F72" s="10">
        <v>119.68</v>
      </c>
      <c r="G72" s="10">
        <v>111.77</v>
      </c>
      <c r="H72" s="10">
        <v>100.93</v>
      </c>
      <c r="I72" s="10">
        <v>111.53</v>
      </c>
      <c r="J72" s="6" t="s">
        <v>22</v>
      </c>
      <c r="K72" s="6" t="s">
        <v>22</v>
      </c>
      <c r="L72" s="6" t="s">
        <v>22</v>
      </c>
      <c r="M72" s="6" t="s">
        <v>22</v>
      </c>
      <c r="N72" s="11">
        <f>AVERAGE(B72:M72)</f>
        <v>125.85875000000001</v>
      </c>
    </row>
    <row r="73" spans="1:14" ht="12.75">
      <c r="A73" s="20">
        <v>2011</v>
      </c>
      <c r="B73" s="22"/>
      <c r="C73" s="22"/>
      <c r="D73" s="22"/>
      <c r="E73" s="22"/>
      <c r="F73" s="22"/>
      <c r="G73" s="22"/>
      <c r="H73" s="22"/>
      <c r="I73" s="22"/>
      <c r="J73" s="16"/>
      <c r="K73" s="16"/>
      <c r="L73" s="16"/>
      <c r="M73" s="16"/>
      <c r="N73" s="24"/>
    </row>
    <row r="74" spans="1:14" ht="12.75">
      <c r="A74" s="4" t="s">
        <v>16</v>
      </c>
      <c r="B74" s="10">
        <v>134.8</v>
      </c>
      <c r="C74" s="10">
        <v>137.9</v>
      </c>
      <c r="D74" s="10">
        <v>139.7</v>
      </c>
      <c r="E74" s="10">
        <v>145.4</v>
      </c>
      <c r="F74" s="10">
        <v>152.1</v>
      </c>
      <c r="G74" s="10">
        <v>152</v>
      </c>
      <c r="H74" s="10">
        <v>152.8</v>
      </c>
      <c r="I74" s="10">
        <v>152.8</v>
      </c>
      <c r="J74" s="14">
        <v>156</v>
      </c>
      <c r="K74" s="6"/>
      <c r="L74" s="6"/>
      <c r="M74" s="6"/>
      <c r="N74" s="11">
        <f>AVERAGE(B74:M74)</f>
        <v>147.05555555555554</v>
      </c>
    </row>
    <row r="75" spans="1:14" ht="12.75">
      <c r="A75" s="25"/>
      <c r="B75" s="22"/>
      <c r="C75" s="22"/>
      <c r="D75" s="22"/>
      <c r="E75" s="22"/>
      <c r="F75" s="22"/>
      <c r="G75" s="22"/>
      <c r="H75" s="22"/>
      <c r="I75" s="22"/>
      <c r="J75" s="16"/>
      <c r="K75" s="16"/>
      <c r="L75" s="16"/>
      <c r="M75" s="16"/>
      <c r="N75" s="24"/>
    </row>
    <row r="76" ht="12.75">
      <c r="B76" s="8"/>
    </row>
    <row r="77" ht="12.75">
      <c r="B77" s="8"/>
    </row>
    <row r="78" ht="12.75">
      <c r="A78" s="12" t="s">
        <v>19</v>
      </c>
    </row>
    <row r="79" ht="12.75">
      <c r="A79" s="12" t="s">
        <v>20</v>
      </c>
    </row>
    <row r="81" ht="12.75">
      <c r="A81" s="25" t="s">
        <v>23</v>
      </c>
    </row>
  </sheetData>
  <mergeCells count="2">
    <mergeCell ref="B1:N1"/>
    <mergeCell ref="B2:N2"/>
  </mergeCells>
  <printOptions/>
  <pageMargins left="0.44" right="0.3" top="0.4" bottom="0.77" header="0.36" footer="0.71"/>
  <pageSetup fitToHeight="2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jhymer</cp:lastModifiedBy>
  <cp:lastPrinted>2006-03-08T21:24:15Z</cp:lastPrinted>
  <dcterms:created xsi:type="dcterms:W3CDTF">2002-10-17T21:44:42Z</dcterms:created>
  <dcterms:modified xsi:type="dcterms:W3CDTF">2011-10-13T19:35:09Z</dcterms:modified>
  <cp:category/>
  <cp:version/>
  <cp:contentType/>
  <cp:contentStatus/>
</cp:coreProperties>
</file>