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impexp26" sheetId="1" r:id="rId1"/>
  </sheets>
  <definedNames/>
  <calcPr fullCalcOnLoad="1"/>
</workbook>
</file>

<file path=xl/sharedStrings.xml><?xml version="1.0" encoding="utf-8"?>
<sst xmlns="http://schemas.openxmlformats.org/spreadsheetml/2006/main" count="96" uniqueCount="25">
  <si>
    <t>IMPEXP26</t>
  </si>
  <si>
    <t>Thousand barrels per day</t>
  </si>
  <si>
    <t>United</t>
  </si>
  <si>
    <t>Saudi</t>
  </si>
  <si>
    <t>Arab</t>
  </si>
  <si>
    <t/>
  </si>
  <si>
    <t>Algeria</t>
  </si>
  <si>
    <t>Ecuador</t>
  </si>
  <si>
    <t>Gabon</t>
  </si>
  <si>
    <t>Indonesia</t>
  </si>
  <si>
    <t>Iran</t>
  </si>
  <si>
    <t>Iraq</t>
  </si>
  <si>
    <t>Kuwait</t>
  </si>
  <si>
    <t>Libya</t>
  </si>
  <si>
    <t>Nigeria</t>
  </si>
  <si>
    <t>Qatar</t>
  </si>
  <si>
    <t>Arabia</t>
  </si>
  <si>
    <t>Emirates</t>
  </si>
  <si>
    <t>Venezuela</t>
  </si>
  <si>
    <t>OPEC Refined Product Exports By Country</t>
  </si>
  <si>
    <t xml:space="preserve">Total  </t>
  </si>
  <si>
    <t>OPEC</t>
  </si>
  <si>
    <t>NA</t>
  </si>
  <si>
    <t>Data from Oil &amp; Gas Journal/PennEnergy Database</t>
  </si>
  <si>
    <t>Source: OPEC Annual Statistical Bulletin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</si>
</sst>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0" xfId="0" applyBorder="1" applyAlignment="1">
      <alignment/>
    </xf>
    <xf numFmtId="164" fontId="0" fillId="0" borderId="0" xfId="42" applyNumberFormat="1" applyFont="1" applyAlignment="1">
      <alignment horizontal="right"/>
    </xf>
    <xf numFmtId="164" fontId="0" fillId="0" borderId="10" xfId="42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164" fontId="2" fillId="0" borderId="0" xfId="42" applyNumberFormat="1" applyFont="1" applyAlignment="1">
      <alignment/>
    </xf>
    <xf numFmtId="164" fontId="2" fillId="0" borderId="10" xfId="42" applyNumberFormat="1" applyFont="1" applyBorder="1" applyAlignment="1">
      <alignment/>
    </xf>
    <xf numFmtId="164" fontId="2" fillId="0" borderId="0" xfId="42" applyNumberFormat="1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0" xfId="42" applyNumberFormat="1" applyFont="1" applyBorder="1" applyAlignment="1">
      <alignment horizontal="right"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tabSelected="1"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00390625" defaultRowHeight="12.75"/>
  <cols>
    <col min="1" max="1" width="6.140625" style="0" customWidth="1"/>
    <col min="2" max="12" width="9.7109375" style="0" customWidth="1"/>
    <col min="13" max="14" width="11.00390625" style="0" customWidth="1"/>
    <col min="15" max="15" width="11.00390625" style="9" customWidth="1"/>
  </cols>
  <sheetData>
    <row r="1" spans="1:15" s="2" customFormat="1" ht="12.75">
      <c r="A1" s="1" t="s">
        <v>0</v>
      </c>
      <c r="O1" s="9"/>
    </row>
    <row r="2" spans="1:15" s="2" customFormat="1" ht="12.75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" customFormat="1" ht="12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3:15" s="2" customFormat="1" ht="12.75">
      <c r="M4" s="3" t="s">
        <v>2</v>
      </c>
      <c r="O4" s="9"/>
    </row>
    <row r="5" spans="12:15" s="2" customFormat="1" ht="12.75">
      <c r="L5" s="3" t="s">
        <v>3</v>
      </c>
      <c r="M5" s="3" t="s">
        <v>4</v>
      </c>
      <c r="O5" s="10" t="s">
        <v>20</v>
      </c>
    </row>
    <row r="6" spans="1:15" s="2" customFormat="1" ht="12.75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5" t="s">
        <v>16</v>
      </c>
      <c r="M6" s="5" t="s">
        <v>17</v>
      </c>
      <c r="N6" s="5" t="s">
        <v>18</v>
      </c>
      <c r="O6" s="11" t="s">
        <v>21</v>
      </c>
    </row>
    <row r="7" spans="1:15" ht="12.75">
      <c r="A7">
        <v>1969</v>
      </c>
      <c r="B7" s="7">
        <v>9.5</v>
      </c>
      <c r="C7" s="7" t="s">
        <v>22</v>
      </c>
      <c r="D7" s="7">
        <v>10.1</v>
      </c>
      <c r="E7" s="7">
        <v>92.5</v>
      </c>
      <c r="F7" s="7">
        <v>217.5</v>
      </c>
      <c r="G7" s="7">
        <v>4.9</v>
      </c>
      <c r="H7" s="7">
        <v>190.1</v>
      </c>
      <c r="I7" s="7">
        <v>1.4</v>
      </c>
      <c r="J7" s="7">
        <v>2.5</v>
      </c>
      <c r="K7" s="7" t="s">
        <v>22</v>
      </c>
      <c r="L7" s="7">
        <v>219.4</v>
      </c>
      <c r="M7" s="7" t="s">
        <v>22</v>
      </c>
      <c r="N7" s="7">
        <v>934.8</v>
      </c>
      <c r="O7" s="12">
        <f>SUM(B7:N7)</f>
        <v>1682.6999999999998</v>
      </c>
    </row>
    <row r="8" spans="1:15" ht="12.75">
      <c r="A8" s="6">
        <v>1970</v>
      </c>
      <c r="B8" s="8">
        <v>11.2</v>
      </c>
      <c r="C8" s="8">
        <v>0.1</v>
      </c>
      <c r="D8" s="8">
        <v>11.3</v>
      </c>
      <c r="E8" s="8">
        <v>99.3</v>
      </c>
      <c r="F8" s="8">
        <v>209.6</v>
      </c>
      <c r="G8" s="8">
        <v>3.1</v>
      </c>
      <c r="H8" s="8">
        <v>251</v>
      </c>
      <c r="I8" s="8">
        <v>0.8</v>
      </c>
      <c r="J8" s="8">
        <v>4.6</v>
      </c>
      <c r="K8" s="8" t="s">
        <v>22</v>
      </c>
      <c r="L8" s="8">
        <v>347</v>
      </c>
      <c r="M8" s="8" t="s">
        <v>22</v>
      </c>
      <c r="N8" s="8">
        <v>1035</v>
      </c>
      <c r="O8" s="13">
        <f aca="true" t="shared" si="0" ref="O8:O53">SUM(B8:N8)</f>
        <v>1973</v>
      </c>
    </row>
    <row r="9" spans="1:15" ht="12.75">
      <c r="A9">
        <v>1971</v>
      </c>
      <c r="B9" s="7">
        <v>5.8</v>
      </c>
      <c r="C9" s="7">
        <v>0.9</v>
      </c>
      <c r="D9" s="7">
        <v>12.4</v>
      </c>
      <c r="E9" s="7">
        <v>92.2</v>
      </c>
      <c r="F9" s="7">
        <v>194.4</v>
      </c>
      <c r="G9" s="7">
        <v>3.5</v>
      </c>
      <c r="H9" s="7">
        <v>234.2</v>
      </c>
      <c r="I9" s="7" t="s">
        <v>22</v>
      </c>
      <c r="J9" s="7">
        <v>8.5</v>
      </c>
      <c r="K9" s="7" t="s">
        <v>22</v>
      </c>
      <c r="L9" s="7">
        <v>294.2</v>
      </c>
      <c r="M9" s="7" t="s">
        <v>22</v>
      </c>
      <c r="N9" s="7">
        <v>968.4</v>
      </c>
      <c r="O9" s="12">
        <f t="shared" si="0"/>
        <v>1814.5</v>
      </c>
    </row>
    <row r="10" spans="1:15" ht="12.75">
      <c r="A10">
        <v>1972</v>
      </c>
      <c r="B10" s="7">
        <v>10</v>
      </c>
      <c r="C10" s="7">
        <v>1.5</v>
      </c>
      <c r="D10" s="7">
        <v>12.6</v>
      </c>
      <c r="E10" s="7">
        <v>125.6</v>
      </c>
      <c r="F10" s="7">
        <v>176.8</v>
      </c>
      <c r="G10" s="7">
        <v>0.4</v>
      </c>
      <c r="H10" s="7">
        <v>210.5</v>
      </c>
      <c r="I10" s="7">
        <v>0.4</v>
      </c>
      <c r="J10" s="7">
        <v>2.5</v>
      </c>
      <c r="K10" s="7" t="s">
        <v>22</v>
      </c>
      <c r="L10" s="7">
        <v>319.5</v>
      </c>
      <c r="M10" s="7" t="s">
        <v>22</v>
      </c>
      <c r="N10" s="7">
        <v>932.5</v>
      </c>
      <c r="O10" s="12">
        <f t="shared" si="0"/>
        <v>1792.3</v>
      </c>
    </row>
    <row r="11" spans="1:15" ht="12.75">
      <c r="A11">
        <v>1973</v>
      </c>
      <c r="B11" s="7">
        <v>35.5</v>
      </c>
      <c r="C11" s="7">
        <v>2</v>
      </c>
      <c r="D11" s="7">
        <v>13.3</v>
      </c>
      <c r="E11" s="7">
        <v>154.9</v>
      </c>
      <c r="F11" s="7">
        <v>147.2</v>
      </c>
      <c r="G11" s="7">
        <v>7.5</v>
      </c>
      <c r="H11" s="7">
        <v>205.7</v>
      </c>
      <c r="I11" s="7">
        <v>35</v>
      </c>
      <c r="J11" s="7">
        <v>15</v>
      </c>
      <c r="K11" s="7">
        <v>0</v>
      </c>
      <c r="L11" s="7">
        <v>331.7</v>
      </c>
      <c r="M11" s="7">
        <v>0</v>
      </c>
      <c r="N11" s="7">
        <v>1026.6</v>
      </c>
      <c r="O11" s="12">
        <f t="shared" si="0"/>
        <v>1974.3999999999999</v>
      </c>
    </row>
    <row r="12" spans="1:15" ht="12.75">
      <c r="A12">
        <v>1974</v>
      </c>
      <c r="B12" s="7">
        <v>41.6</v>
      </c>
      <c r="C12" s="7">
        <v>0.9</v>
      </c>
      <c r="D12" s="7">
        <v>9.1</v>
      </c>
      <c r="E12" s="7">
        <v>123.7</v>
      </c>
      <c r="F12" s="7">
        <v>163.1</v>
      </c>
      <c r="G12" s="7">
        <v>21.3</v>
      </c>
      <c r="H12" s="7">
        <v>192.5</v>
      </c>
      <c r="I12" s="7">
        <v>27.8</v>
      </c>
      <c r="J12" s="7">
        <v>3.7</v>
      </c>
      <c r="K12" s="7">
        <v>0</v>
      </c>
      <c r="L12" s="7">
        <v>321.5</v>
      </c>
      <c r="M12" s="7">
        <v>0</v>
      </c>
      <c r="N12" s="7">
        <v>983.6</v>
      </c>
      <c r="O12" s="12">
        <f t="shared" si="0"/>
        <v>1888.8000000000002</v>
      </c>
    </row>
    <row r="13" spans="1:15" ht="12.75">
      <c r="A13" s="6">
        <v>1975</v>
      </c>
      <c r="B13" s="8">
        <v>62.1</v>
      </c>
      <c r="C13" s="8">
        <v>0.3</v>
      </c>
      <c r="D13" s="8">
        <v>6.6</v>
      </c>
      <c r="E13" s="8">
        <v>100.4</v>
      </c>
      <c r="F13" s="8">
        <v>215.1</v>
      </c>
      <c r="G13" s="8">
        <v>37.5</v>
      </c>
      <c r="H13" s="8">
        <v>140.5</v>
      </c>
      <c r="I13" s="8">
        <v>47.2</v>
      </c>
      <c r="J13" s="8">
        <v>5.3</v>
      </c>
      <c r="K13" s="8">
        <v>0</v>
      </c>
      <c r="L13" s="8">
        <v>330.7</v>
      </c>
      <c r="M13" s="8">
        <v>0</v>
      </c>
      <c r="N13" s="8">
        <v>614</v>
      </c>
      <c r="O13" s="13">
        <f t="shared" si="0"/>
        <v>1559.7</v>
      </c>
    </row>
    <row r="14" spans="1:15" ht="12.75">
      <c r="A14">
        <v>1976</v>
      </c>
      <c r="B14" s="7">
        <v>40.8</v>
      </c>
      <c r="C14" s="7">
        <v>0.9</v>
      </c>
      <c r="D14" s="7">
        <v>22</v>
      </c>
      <c r="E14" s="7">
        <v>99.1</v>
      </c>
      <c r="F14" s="7">
        <v>116</v>
      </c>
      <c r="G14" s="7">
        <v>39.3</v>
      </c>
      <c r="H14" s="7">
        <v>336.9</v>
      </c>
      <c r="I14" s="7">
        <v>53</v>
      </c>
      <c r="J14" s="7">
        <v>11.3</v>
      </c>
      <c r="K14" s="7">
        <v>0</v>
      </c>
      <c r="L14" s="7">
        <v>390</v>
      </c>
      <c r="M14" s="7">
        <v>0</v>
      </c>
      <c r="N14" s="7">
        <v>761.6</v>
      </c>
      <c r="O14" s="12">
        <f t="shared" si="0"/>
        <v>1870.9</v>
      </c>
    </row>
    <row r="15" spans="1:15" ht="12.75">
      <c r="A15">
        <v>1977</v>
      </c>
      <c r="B15" s="7">
        <v>30.5</v>
      </c>
      <c r="C15" s="7">
        <v>0.9</v>
      </c>
      <c r="D15" s="7">
        <v>13.3</v>
      </c>
      <c r="E15" s="7">
        <v>147.2</v>
      </c>
      <c r="F15" s="7">
        <v>118.9</v>
      </c>
      <c r="G15" s="7">
        <v>35.7</v>
      </c>
      <c r="H15" s="7">
        <v>313.3</v>
      </c>
      <c r="I15" s="7">
        <v>91.2</v>
      </c>
      <c r="J15" s="7">
        <v>13.9</v>
      </c>
      <c r="K15" s="7">
        <v>0</v>
      </c>
      <c r="L15" s="7">
        <v>341.4</v>
      </c>
      <c r="M15" s="7">
        <v>2.8</v>
      </c>
      <c r="N15" s="7">
        <v>642.9</v>
      </c>
      <c r="O15" s="12">
        <f t="shared" si="0"/>
        <v>1752</v>
      </c>
    </row>
    <row r="16" spans="1:15" ht="12.75">
      <c r="A16">
        <v>1978</v>
      </c>
      <c r="B16" s="7">
        <v>77.9</v>
      </c>
      <c r="C16" s="7">
        <v>18.1</v>
      </c>
      <c r="D16" s="7">
        <v>22.5</v>
      </c>
      <c r="E16" s="7">
        <v>124</v>
      </c>
      <c r="F16" s="7">
        <v>127.5</v>
      </c>
      <c r="G16" s="7">
        <v>33.1</v>
      </c>
      <c r="H16" s="7">
        <v>327.1</v>
      </c>
      <c r="I16" s="7">
        <v>99.2</v>
      </c>
      <c r="J16" s="7">
        <v>3.8</v>
      </c>
      <c r="K16" s="7">
        <v>0</v>
      </c>
      <c r="L16" s="7">
        <v>366.8</v>
      </c>
      <c r="M16" s="7">
        <v>7.9</v>
      </c>
      <c r="N16" s="7">
        <v>697.6</v>
      </c>
      <c r="O16" s="12">
        <f t="shared" si="0"/>
        <v>1905.5</v>
      </c>
    </row>
    <row r="17" spans="1:15" ht="12.75">
      <c r="A17">
        <v>1979</v>
      </c>
      <c r="B17" s="7">
        <v>69.2</v>
      </c>
      <c r="C17" s="7">
        <v>20.2</v>
      </c>
      <c r="D17" s="7">
        <v>14.3</v>
      </c>
      <c r="E17" s="7">
        <v>146.9</v>
      </c>
      <c r="F17" s="7">
        <v>235</v>
      </c>
      <c r="G17" s="7">
        <v>34.1</v>
      </c>
      <c r="H17" s="7">
        <v>423.6</v>
      </c>
      <c r="I17" s="7">
        <v>84.6</v>
      </c>
      <c r="J17" s="7">
        <v>24</v>
      </c>
      <c r="K17" s="7">
        <v>6.7</v>
      </c>
      <c r="L17" s="7">
        <v>384.8</v>
      </c>
      <c r="M17" s="7">
        <v>13</v>
      </c>
      <c r="N17" s="7">
        <v>685.2</v>
      </c>
      <c r="O17" s="12">
        <f t="shared" si="0"/>
        <v>2141.6000000000004</v>
      </c>
    </row>
    <row r="18" spans="1:15" ht="12.75">
      <c r="A18" s="6">
        <v>1980</v>
      </c>
      <c r="B18" s="8">
        <v>148.1</v>
      </c>
      <c r="C18" s="8">
        <v>21.7</v>
      </c>
      <c r="D18" s="8">
        <v>10.5</v>
      </c>
      <c r="E18" s="8">
        <v>162.6</v>
      </c>
      <c r="F18" s="8">
        <v>141</v>
      </c>
      <c r="G18" s="8">
        <v>35</v>
      </c>
      <c r="H18" s="8">
        <v>343.4</v>
      </c>
      <c r="I18" s="8">
        <v>72.5</v>
      </c>
      <c r="J18" s="8">
        <v>74.6</v>
      </c>
      <c r="K18" s="8">
        <v>1.8</v>
      </c>
      <c r="L18" s="8">
        <v>413.2</v>
      </c>
      <c r="M18" s="8">
        <v>19.6</v>
      </c>
      <c r="N18" s="8">
        <v>564.6</v>
      </c>
      <c r="O18" s="13">
        <f t="shared" si="0"/>
        <v>2008.6</v>
      </c>
    </row>
    <row r="19" spans="1:15" ht="12.75">
      <c r="A19">
        <v>1981</v>
      </c>
      <c r="B19" s="7">
        <v>201.8</v>
      </c>
      <c r="C19" s="7">
        <v>16</v>
      </c>
      <c r="D19" s="7">
        <v>13.5</v>
      </c>
      <c r="E19" s="7">
        <v>155.8</v>
      </c>
      <c r="F19" s="7">
        <v>140</v>
      </c>
      <c r="G19" s="7">
        <v>53.9</v>
      </c>
      <c r="H19" s="7">
        <v>280.8</v>
      </c>
      <c r="I19" s="7">
        <v>62.1</v>
      </c>
      <c r="J19" s="7">
        <v>43.4</v>
      </c>
      <c r="K19" s="7">
        <v>13.2</v>
      </c>
      <c r="L19" s="7">
        <v>484.9</v>
      </c>
      <c r="M19" s="7">
        <v>37.7</v>
      </c>
      <c r="N19" s="7">
        <v>476.2</v>
      </c>
      <c r="O19" s="12">
        <f t="shared" si="0"/>
        <v>1979.3000000000002</v>
      </c>
    </row>
    <row r="20" spans="1:15" ht="12.75">
      <c r="A20">
        <v>1982</v>
      </c>
      <c r="B20" s="7">
        <v>404.3</v>
      </c>
      <c r="C20" s="7">
        <v>14.6</v>
      </c>
      <c r="D20" s="7">
        <v>13.2</v>
      </c>
      <c r="E20" s="7">
        <v>121.1</v>
      </c>
      <c r="F20" s="7">
        <v>181</v>
      </c>
      <c r="G20" s="7">
        <v>0.1</v>
      </c>
      <c r="H20" s="7">
        <v>370.4</v>
      </c>
      <c r="I20" s="7">
        <v>78</v>
      </c>
      <c r="J20" s="7">
        <v>10.9</v>
      </c>
      <c r="K20" s="7">
        <v>11.6</v>
      </c>
      <c r="L20" s="7">
        <v>507.6</v>
      </c>
      <c r="M20" s="7">
        <v>45.7</v>
      </c>
      <c r="N20" s="7">
        <v>476.2</v>
      </c>
      <c r="O20" s="12">
        <f t="shared" si="0"/>
        <v>2234.7000000000003</v>
      </c>
    </row>
    <row r="21" spans="1:15" ht="12.75">
      <c r="A21">
        <v>1983</v>
      </c>
      <c r="B21" s="7">
        <v>291.6</v>
      </c>
      <c r="C21" s="7">
        <v>11.3</v>
      </c>
      <c r="D21" s="7">
        <v>11.1</v>
      </c>
      <c r="E21" s="7">
        <v>130.2</v>
      </c>
      <c r="F21" s="7">
        <v>57</v>
      </c>
      <c r="G21" s="7">
        <v>38.3</v>
      </c>
      <c r="H21" s="7">
        <v>414.3</v>
      </c>
      <c r="I21" s="7">
        <v>78.7</v>
      </c>
      <c r="J21" s="7">
        <v>16.3</v>
      </c>
      <c r="K21" s="7">
        <v>16.8</v>
      </c>
      <c r="L21" s="7">
        <v>389.2</v>
      </c>
      <c r="M21" s="7">
        <v>60.7</v>
      </c>
      <c r="N21" s="7">
        <v>507.6</v>
      </c>
      <c r="O21" s="12">
        <f t="shared" si="0"/>
        <v>2023.1</v>
      </c>
    </row>
    <row r="22" spans="1:15" ht="12.75">
      <c r="A22">
        <v>1984</v>
      </c>
      <c r="B22" s="7">
        <v>399.9</v>
      </c>
      <c r="C22" s="7">
        <v>17.1</v>
      </c>
      <c r="D22" s="7">
        <v>6.3</v>
      </c>
      <c r="E22" s="7">
        <v>191.9</v>
      </c>
      <c r="F22" s="7">
        <v>56.7</v>
      </c>
      <c r="G22" s="7">
        <v>49.6</v>
      </c>
      <c r="H22" s="7">
        <v>394.9</v>
      </c>
      <c r="I22" s="7">
        <v>76.8</v>
      </c>
      <c r="J22" s="7">
        <v>20</v>
      </c>
      <c r="K22" s="7">
        <v>26</v>
      </c>
      <c r="L22" s="7">
        <v>442.1</v>
      </c>
      <c r="M22" s="7">
        <v>97.7</v>
      </c>
      <c r="N22" s="7">
        <v>502.3</v>
      </c>
      <c r="O22" s="12">
        <f t="shared" si="0"/>
        <v>2281.3</v>
      </c>
    </row>
    <row r="23" spans="1:15" ht="12.75">
      <c r="A23" s="6">
        <v>1985</v>
      </c>
      <c r="B23" s="8">
        <v>320</v>
      </c>
      <c r="C23" s="8">
        <v>13.3</v>
      </c>
      <c r="D23" s="8">
        <v>4.2</v>
      </c>
      <c r="E23" s="8">
        <v>149.8</v>
      </c>
      <c r="F23" s="8">
        <v>39.4</v>
      </c>
      <c r="G23" s="8">
        <v>12.3</v>
      </c>
      <c r="H23" s="8">
        <v>492.9</v>
      </c>
      <c r="I23" s="8">
        <v>90.9</v>
      </c>
      <c r="J23" s="8">
        <v>20</v>
      </c>
      <c r="K23" s="8">
        <v>28.3</v>
      </c>
      <c r="L23" s="8">
        <v>420.4</v>
      </c>
      <c r="M23" s="8">
        <v>92.1</v>
      </c>
      <c r="N23" s="8">
        <v>530.7</v>
      </c>
      <c r="O23" s="13">
        <f t="shared" si="0"/>
        <v>2214.3</v>
      </c>
    </row>
    <row r="24" spans="1:15" ht="12.75">
      <c r="A24">
        <v>1986</v>
      </c>
      <c r="B24" s="7">
        <v>376</v>
      </c>
      <c r="C24" s="7">
        <v>18.2</v>
      </c>
      <c r="D24" s="7">
        <v>3</v>
      </c>
      <c r="E24" s="7">
        <v>159.3</v>
      </c>
      <c r="F24" s="7">
        <v>10</v>
      </c>
      <c r="G24" s="7">
        <v>7.8</v>
      </c>
      <c r="H24" s="7">
        <v>525</v>
      </c>
      <c r="I24" s="7">
        <v>101.9</v>
      </c>
      <c r="J24" s="7">
        <v>8.8</v>
      </c>
      <c r="K24" s="7">
        <v>36</v>
      </c>
      <c r="L24" s="7">
        <v>613</v>
      </c>
      <c r="M24" s="7">
        <v>111.6</v>
      </c>
      <c r="N24" s="7">
        <v>572.1</v>
      </c>
      <c r="O24" s="12">
        <f t="shared" si="0"/>
        <v>2542.7</v>
      </c>
    </row>
    <row r="25" spans="1:15" ht="12.75">
      <c r="A25">
        <v>1987</v>
      </c>
      <c r="B25" s="7">
        <v>365</v>
      </c>
      <c r="C25" s="7">
        <v>16.8</v>
      </c>
      <c r="D25" s="7">
        <v>1.5</v>
      </c>
      <c r="E25" s="7">
        <v>187.9</v>
      </c>
      <c r="F25" s="7">
        <v>3</v>
      </c>
      <c r="G25" s="7">
        <v>110</v>
      </c>
      <c r="H25" s="7">
        <v>553</v>
      </c>
      <c r="I25" s="7">
        <v>110.5</v>
      </c>
      <c r="J25" s="7">
        <v>15.7</v>
      </c>
      <c r="K25" s="7">
        <v>41.1</v>
      </c>
      <c r="L25" s="7">
        <v>909</v>
      </c>
      <c r="M25" s="7">
        <v>114</v>
      </c>
      <c r="N25" s="7">
        <v>477.3</v>
      </c>
      <c r="O25" s="12">
        <f t="shared" si="0"/>
        <v>2904.8</v>
      </c>
    </row>
    <row r="26" spans="1:15" ht="12.75">
      <c r="A26">
        <v>1988</v>
      </c>
      <c r="B26" s="7">
        <v>375</v>
      </c>
      <c r="C26" s="7">
        <v>23.9</v>
      </c>
      <c r="D26" s="7">
        <v>3</v>
      </c>
      <c r="E26" s="7">
        <v>204.9</v>
      </c>
      <c r="F26" s="7">
        <v>8</v>
      </c>
      <c r="G26" s="7">
        <v>110</v>
      </c>
      <c r="H26" s="7">
        <v>635</v>
      </c>
      <c r="I26" s="7">
        <v>90</v>
      </c>
      <c r="J26" s="7">
        <v>21</v>
      </c>
      <c r="K26" s="7">
        <v>44</v>
      </c>
      <c r="L26" s="7">
        <v>1141</v>
      </c>
      <c r="M26" s="7">
        <v>117</v>
      </c>
      <c r="N26" s="7">
        <v>622.5</v>
      </c>
      <c r="O26" s="12">
        <f t="shared" si="0"/>
        <v>3395.3</v>
      </c>
    </row>
    <row r="27" spans="1:15" ht="12.75">
      <c r="A27">
        <v>1989</v>
      </c>
      <c r="B27" s="7">
        <v>393.3</v>
      </c>
      <c r="C27" s="7">
        <v>23</v>
      </c>
      <c r="D27" s="7">
        <v>1.6</v>
      </c>
      <c r="E27" s="7">
        <v>230.8</v>
      </c>
      <c r="F27" s="7">
        <v>38</v>
      </c>
      <c r="G27" s="7">
        <v>145</v>
      </c>
      <c r="H27" s="7">
        <v>690</v>
      </c>
      <c r="I27" s="7">
        <v>127.5</v>
      </c>
      <c r="J27" s="7">
        <v>30</v>
      </c>
      <c r="K27" s="7">
        <v>75</v>
      </c>
      <c r="L27" s="7">
        <v>1072.6</v>
      </c>
      <c r="M27" s="7">
        <v>155</v>
      </c>
      <c r="N27" s="7">
        <v>617.7</v>
      </c>
      <c r="O27" s="12">
        <f t="shared" si="0"/>
        <v>3599.5</v>
      </c>
    </row>
    <row r="28" spans="1:15" ht="12.75">
      <c r="A28" s="6">
        <v>1990</v>
      </c>
      <c r="B28" s="8">
        <v>452.8</v>
      </c>
      <c r="C28" s="8">
        <v>26.6</v>
      </c>
      <c r="D28" s="8">
        <v>1.8</v>
      </c>
      <c r="E28" s="8">
        <v>239.7</v>
      </c>
      <c r="F28" s="8">
        <v>60</v>
      </c>
      <c r="G28" s="8">
        <v>126.2</v>
      </c>
      <c r="H28" s="8">
        <v>380</v>
      </c>
      <c r="I28" s="8">
        <v>150</v>
      </c>
      <c r="J28" s="8">
        <v>30</v>
      </c>
      <c r="K28" s="8">
        <v>74</v>
      </c>
      <c r="L28" s="8">
        <v>1305.8</v>
      </c>
      <c r="M28" s="8">
        <v>165</v>
      </c>
      <c r="N28" s="8">
        <v>616.8</v>
      </c>
      <c r="O28" s="13">
        <f t="shared" si="0"/>
        <v>3628.7</v>
      </c>
    </row>
    <row r="29" spans="1:15" ht="12.75">
      <c r="A29">
        <v>1991</v>
      </c>
      <c r="B29" s="7">
        <v>400</v>
      </c>
      <c r="C29" s="7">
        <v>24.8</v>
      </c>
      <c r="D29" s="7">
        <v>4.7</v>
      </c>
      <c r="E29" s="7">
        <v>230</v>
      </c>
      <c r="F29" s="7">
        <v>88</v>
      </c>
      <c r="G29" s="7">
        <v>11.5</v>
      </c>
      <c r="H29" s="7">
        <v>40</v>
      </c>
      <c r="I29" s="7">
        <v>140</v>
      </c>
      <c r="J29" s="7">
        <v>31</v>
      </c>
      <c r="K29" s="7">
        <v>81.6</v>
      </c>
      <c r="L29" s="7">
        <v>1226.1</v>
      </c>
      <c r="M29" s="7">
        <v>170</v>
      </c>
      <c r="N29" s="7">
        <v>712</v>
      </c>
      <c r="O29" s="12">
        <f t="shared" si="0"/>
        <v>3159.7</v>
      </c>
    </row>
    <row r="30" spans="1:15" ht="12.75">
      <c r="A30">
        <v>1992</v>
      </c>
      <c r="B30" s="7">
        <v>419.1</v>
      </c>
      <c r="C30" s="7" t="s">
        <v>22</v>
      </c>
      <c r="D30" s="7">
        <v>5.4</v>
      </c>
      <c r="E30" s="7">
        <v>254.4</v>
      </c>
      <c r="F30" s="7">
        <v>70</v>
      </c>
      <c r="G30" s="7">
        <v>16.1</v>
      </c>
      <c r="H30" s="7">
        <v>256</v>
      </c>
      <c r="I30" s="7">
        <v>170</v>
      </c>
      <c r="J30" s="7">
        <v>30</v>
      </c>
      <c r="K30" s="7">
        <v>103.8</v>
      </c>
      <c r="L30" s="7">
        <v>1287.6</v>
      </c>
      <c r="M30" s="7">
        <v>173</v>
      </c>
      <c r="N30" s="7">
        <v>615.2</v>
      </c>
      <c r="O30" s="12">
        <f t="shared" si="0"/>
        <v>3400.5999999999995</v>
      </c>
    </row>
    <row r="31" spans="1:15" ht="12.75">
      <c r="A31">
        <v>1993</v>
      </c>
      <c r="B31" s="7">
        <v>374.6</v>
      </c>
      <c r="C31" s="7" t="s">
        <v>22</v>
      </c>
      <c r="D31" s="7">
        <v>5.9</v>
      </c>
      <c r="E31" s="7">
        <v>239.1</v>
      </c>
      <c r="F31" s="7">
        <v>70</v>
      </c>
      <c r="G31" s="7">
        <v>17.6</v>
      </c>
      <c r="H31" s="7">
        <v>419</v>
      </c>
      <c r="I31" s="7">
        <v>142</v>
      </c>
      <c r="J31" s="7">
        <v>32.5</v>
      </c>
      <c r="K31" s="7">
        <v>116.2</v>
      </c>
      <c r="L31" s="7">
        <v>1385.7</v>
      </c>
      <c r="M31" s="7">
        <v>160</v>
      </c>
      <c r="N31" s="7">
        <v>632.2</v>
      </c>
      <c r="O31" s="12">
        <f t="shared" si="0"/>
        <v>3594.8</v>
      </c>
    </row>
    <row r="32" spans="1:15" ht="12.75">
      <c r="A32">
        <v>1994</v>
      </c>
      <c r="B32" s="7">
        <v>384</v>
      </c>
      <c r="C32" s="7" t="s">
        <v>22</v>
      </c>
      <c r="D32" s="7">
        <v>6</v>
      </c>
      <c r="E32" s="7">
        <v>250.1</v>
      </c>
      <c r="F32" s="7">
        <v>119.5</v>
      </c>
      <c r="G32" s="7">
        <v>17.8</v>
      </c>
      <c r="H32" s="7">
        <v>622.3</v>
      </c>
      <c r="I32" s="7">
        <v>130</v>
      </c>
      <c r="J32" s="7">
        <v>25</v>
      </c>
      <c r="K32" s="7">
        <v>103</v>
      </c>
      <c r="L32" s="7">
        <v>1360.1</v>
      </c>
      <c r="M32" s="7">
        <v>155</v>
      </c>
      <c r="N32" s="7">
        <v>633.5</v>
      </c>
      <c r="O32" s="12">
        <f t="shared" si="0"/>
        <v>3806.2999999999997</v>
      </c>
    </row>
    <row r="33" spans="1:15" ht="12.75">
      <c r="A33" s="6">
        <v>1995</v>
      </c>
      <c r="B33" s="8">
        <v>395.8</v>
      </c>
      <c r="C33" s="8" t="s">
        <v>22</v>
      </c>
      <c r="D33" s="8" t="s">
        <v>22</v>
      </c>
      <c r="E33" s="8">
        <v>294.1</v>
      </c>
      <c r="F33" s="8">
        <v>165.6</v>
      </c>
      <c r="G33" s="8">
        <v>18.3</v>
      </c>
      <c r="H33" s="8">
        <v>794.2</v>
      </c>
      <c r="I33" s="8">
        <v>132.7</v>
      </c>
      <c r="J33" s="8">
        <v>38.8</v>
      </c>
      <c r="K33" s="8">
        <v>98</v>
      </c>
      <c r="L33" s="8">
        <v>1321.6</v>
      </c>
      <c r="M33" s="8">
        <v>269.1</v>
      </c>
      <c r="N33" s="8">
        <v>688.3</v>
      </c>
      <c r="O33" s="13">
        <f t="shared" si="0"/>
        <v>4216.5</v>
      </c>
    </row>
    <row r="34" spans="1:15" ht="12.75">
      <c r="A34">
        <v>1996</v>
      </c>
      <c r="B34" s="7">
        <v>406.1</v>
      </c>
      <c r="C34" s="7" t="s">
        <v>22</v>
      </c>
      <c r="D34" s="7" t="s">
        <v>22</v>
      </c>
      <c r="E34" s="7">
        <v>297.1</v>
      </c>
      <c r="F34" s="7">
        <v>172.5</v>
      </c>
      <c r="G34" s="7">
        <v>23.6</v>
      </c>
      <c r="H34" s="7">
        <v>751.5</v>
      </c>
      <c r="I34" s="7">
        <v>125.3</v>
      </c>
      <c r="J34" s="7">
        <v>22.6</v>
      </c>
      <c r="K34" s="7">
        <v>107</v>
      </c>
      <c r="L34" s="7">
        <v>1492</v>
      </c>
      <c r="M34" s="7">
        <v>271.9</v>
      </c>
      <c r="N34" s="7">
        <v>742.1</v>
      </c>
      <c r="O34" s="12">
        <f t="shared" si="0"/>
        <v>4411.7</v>
      </c>
    </row>
    <row r="35" spans="1:15" ht="12.75">
      <c r="A35">
        <v>1997</v>
      </c>
      <c r="B35" s="7">
        <v>462.3</v>
      </c>
      <c r="C35" s="7" t="s">
        <v>22</v>
      </c>
      <c r="D35" s="7" t="s">
        <v>22</v>
      </c>
      <c r="E35" s="7">
        <v>257.3</v>
      </c>
      <c r="F35" s="7">
        <v>225.9</v>
      </c>
      <c r="G35" s="7">
        <v>18.9</v>
      </c>
      <c r="H35" s="7">
        <v>848</v>
      </c>
      <c r="I35" s="7">
        <v>147.9</v>
      </c>
      <c r="J35" s="7">
        <v>25.3</v>
      </c>
      <c r="K35" s="7">
        <v>125</v>
      </c>
      <c r="L35" s="7">
        <v>1392.9</v>
      </c>
      <c r="M35" s="7">
        <v>323.1</v>
      </c>
      <c r="N35" s="7">
        <v>841.5</v>
      </c>
      <c r="O35" s="12">
        <f t="shared" si="0"/>
        <v>4668.1</v>
      </c>
    </row>
    <row r="36" spans="1:15" ht="12.75">
      <c r="A36">
        <v>1998</v>
      </c>
      <c r="B36" s="7">
        <v>461.9</v>
      </c>
      <c r="C36" s="7" t="s">
        <v>22</v>
      </c>
      <c r="D36" s="7" t="s">
        <v>22</v>
      </c>
      <c r="E36" s="7">
        <v>220.8</v>
      </c>
      <c r="F36" s="7">
        <v>277.8</v>
      </c>
      <c r="G36" s="7">
        <v>23</v>
      </c>
      <c r="H36" s="7">
        <v>795</v>
      </c>
      <c r="I36" s="7">
        <v>168.6</v>
      </c>
      <c r="J36" s="7">
        <v>3.8</v>
      </c>
      <c r="K36" s="7">
        <v>95.1</v>
      </c>
      <c r="L36" s="7">
        <v>1368.9</v>
      </c>
      <c r="M36" s="7">
        <v>319.1</v>
      </c>
      <c r="N36" s="7">
        <v>846.2</v>
      </c>
      <c r="O36" s="12">
        <f t="shared" si="0"/>
        <v>4580.2</v>
      </c>
    </row>
    <row r="37" spans="1:15" ht="12.75">
      <c r="A37">
        <v>1999</v>
      </c>
      <c r="B37" s="7">
        <v>599.7</v>
      </c>
      <c r="C37" s="7" t="s">
        <v>22</v>
      </c>
      <c r="D37" s="7" t="s">
        <v>22</v>
      </c>
      <c r="E37" s="7">
        <v>191.9</v>
      </c>
      <c r="F37" s="7">
        <v>362.9</v>
      </c>
      <c r="G37" s="7">
        <v>23</v>
      </c>
      <c r="H37" s="7">
        <v>838.6</v>
      </c>
      <c r="I37" s="7">
        <v>201.2</v>
      </c>
      <c r="J37" s="7">
        <v>14.1</v>
      </c>
      <c r="K37" s="7">
        <v>75.3</v>
      </c>
      <c r="L37" s="7">
        <v>1279.7</v>
      </c>
      <c r="M37" s="7">
        <v>331</v>
      </c>
      <c r="N37" s="7">
        <v>828</v>
      </c>
      <c r="O37" s="12">
        <f t="shared" si="0"/>
        <v>4745.4</v>
      </c>
    </row>
    <row r="38" spans="1:15" ht="12.75">
      <c r="A38" s="6">
        <v>2000</v>
      </c>
      <c r="B38" s="8">
        <v>544.3</v>
      </c>
      <c r="C38" s="8" t="s">
        <v>22</v>
      </c>
      <c r="D38" s="8" t="s">
        <v>22</v>
      </c>
      <c r="E38" s="8">
        <v>188.8</v>
      </c>
      <c r="F38" s="8">
        <v>347.3</v>
      </c>
      <c r="G38" s="8">
        <v>23</v>
      </c>
      <c r="H38" s="8">
        <v>674.5</v>
      </c>
      <c r="I38" s="8">
        <v>237</v>
      </c>
      <c r="J38" s="8">
        <v>47.3</v>
      </c>
      <c r="K38" s="8">
        <v>75.3</v>
      </c>
      <c r="L38" s="8">
        <v>1228.1</v>
      </c>
      <c r="M38" s="8">
        <v>391.7</v>
      </c>
      <c r="N38" s="8">
        <v>779.6</v>
      </c>
      <c r="O38" s="13">
        <f t="shared" si="0"/>
        <v>4536.9</v>
      </c>
    </row>
    <row r="39" spans="1:15" ht="12.75">
      <c r="A39">
        <v>2001</v>
      </c>
      <c r="B39" s="7">
        <v>555.8</v>
      </c>
      <c r="C39" s="7" t="s">
        <v>22</v>
      </c>
      <c r="D39" s="7" t="s">
        <v>22</v>
      </c>
      <c r="E39" s="7">
        <v>196.3</v>
      </c>
      <c r="F39" s="7">
        <v>307.7</v>
      </c>
      <c r="G39" s="7">
        <v>25</v>
      </c>
      <c r="H39" s="7">
        <v>642.3</v>
      </c>
      <c r="I39" s="7">
        <v>225</v>
      </c>
      <c r="J39" s="7">
        <v>65.7</v>
      </c>
      <c r="K39" s="7">
        <v>78.1</v>
      </c>
      <c r="L39" s="7">
        <v>1082.6</v>
      </c>
      <c r="M39" s="7">
        <v>398.2</v>
      </c>
      <c r="N39" s="7">
        <v>761.1</v>
      </c>
      <c r="O39" s="12">
        <f t="shared" si="0"/>
        <v>4337.8</v>
      </c>
    </row>
    <row r="40" spans="1:15" ht="12.75">
      <c r="A40">
        <v>2002</v>
      </c>
      <c r="B40" s="7">
        <v>527.2</v>
      </c>
      <c r="C40" s="7" t="s">
        <v>22</v>
      </c>
      <c r="D40" s="7" t="s">
        <v>22</v>
      </c>
      <c r="E40" s="7">
        <v>152.4</v>
      </c>
      <c r="F40" s="7">
        <v>328</v>
      </c>
      <c r="G40" s="7">
        <v>22.5</v>
      </c>
      <c r="H40" s="7">
        <v>572.2</v>
      </c>
      <c r="I40" s="7">
        <v>221.1</v>
      </c>
      <c r="J40" s="7">
        <v>78.2</v>
      </c>
      <c r="K40" s="7">
        <v>67.3</v>
      </c>
      <c r="L40" s="7">
        <v>993.5</v>
      </c>
      <c r="M40" s="7">
        <v>485.5</v>
      </c>
      <c r="N40" s="7">
        <v>569.7</v>
      </c>
      <c r="O40" s="12">
        <f t="shared" si="0"/>
        <v>4017.5999999999995</v>
      </c>
    </row>
    <row r="41" spans="1:15" ht="12.75">
      <c r="A41">
        <v>2003</v>
      </c>
      <c r="B41" s="7">
        <v>528.3</v>
      </c>
      <c r="C41" s="7" t="s">
        <v>22</v>
      </c>
      <c r="D41" s="7" t="s">
        <v>22</v>
      </c>
      <c r="E41" s="7">
        <v>155.3</v>
      </c>
      <c r="F41" s="7">
        <v>333.2</v>
      </c>
      <c r="G41" s="7">
        <v>10.5</v>
      </c>
      <c r="H41" s="7">
        <v>623.1</v>
      </c>
      <c r="I41" s="7">
        <v>145.4</v>
      </c>
      <c r="J41" s="7">
        <v>67.7</v>
      </c>
      <c r="K41" s="7">
        <v>61.5</v>
      </c>
      <c r="L41" s="7">
        <v>1128.6</v>
      </c>
      <c r="M41" s="7">
        <v>513.6</v>
      </c>
      <c r="N41" s="7">
        <v>485</v>
      </c>
      <c r="O41" s="12">
        <f t="shared" si="0"/>
        <v>4052.2000000000003</v>
      </c>
    </row>
    <row r="42" spans="1:15" ht="12.75">
      <c r="A42">
        <v>2004</v>
      </c>
      <c r="B42" s="7">
        <v>446</v>
      </c>
      <c r="C42" s="7" t="s">
        <v>22</v>
      </c>
      <c r="D42" s="7" t="s">
        <v>22</v>
      </c>
      <c r="E42" s="7">
        <v>143.5</v>
      </c>
      <c r="F42" s="7">
        <v>339.6</v>
      </c>
      <c r="G42" s="7">
        <v>11.5</v>
      </c>
      <c r="H42" s="7">
        <v>604.2</v>
      </c>
      <c r="I42" s="7">
        <v>161.5</v>
      </c>
      <c r="J42" s="7">
        <v>66.9</v>
      </c>
      <c r="K42" s="7">
        <v>64.9</v>
      </c>
      <c r="L42" s="7">
        <v>1334.4</v>
      </c>
      <c r="M42" s="7">
        <v>503.6</v>
      </c>
      <c r="N42" s="7">
        <v>573.8</v>
      </c>
      <c r="O42" s="12">
        <f t="shared" si="0"/>
        <v>4249.900000000001</v>
      </c>
    </row>
    <row r="43" spans="1:15" ht="12.75">
      <c r="A43" s="6">
        <v>2005</v>
      </c>
      <c r="B43" s="8">
        <v>451.9</v>
      </c>
      <c r="C43" s="8" t="s">
        <v>22</v>
      </c>
      <c r="D43" s="8" t="s">
        <v>22</v>
      </c>
      <c r="E43" s="8">
        <v>142.3</v>
      </c>
      <c r="F43" s="8">
        <v>402.1</v>
      </c>
      <c r="G43" s="8">
        <v>13.5</v>
      </c>
      <c r="H43" s="8">
        <v>614.2</v>
      </c>
      <c r="I43" s="8">
        <v>162.5</v>
      </c>
      <c r="J43" s="8">
        <v>49.3</v>
      </c>
      <c r="K43" s="8">
        <v>76.8</v>
      </c>
      <c r="L43" s="8">
        <v>1385.4</v>
      </c>
      <c r="M43" s="8">
        <v>509</v>
      </c>
      <c r="N43" s="8">
        <v>609.3</v>
      </c>
      <c r="O43" s="13">
        <f t="shared" si="0"/>
        <v>4416.3</v>
      </c>
    </row>
    <row r="44" spans="1:15" ht="12.75">
      <c r="A44" s="15">
        <v>2006</v>
      </c>
      <c r="B44" s="16">
        <v>435.1</v>
      </c>
      <c r="C44" s="16" t="s">
        <v>22</v>
      </c>
      <c r="D44" s="16" t="s">
        <v>22</v>
      </c>
      <c r="E44" s="16">
        <v>225.7</v>
      </c>
      <c r="F44" s="16">
        <v>461.6</v>
      </c>
      <c r="G44" s="16">
        <v>56.3</v>
      </c>
      <c r="H44" s="16">
        <v>749.5</v>
      </c>
      <c r="I44" s="16">
        <v>183.1</v>
      </c>
      <c r="J44" s="16">
        <v>50.3</v>
      </c>
      <c r="K44" s="16">
        <v>81.1</v>
      </c>
      <c r="L44" s="16">
        <v>1277.6</v>
      </c>
      <c r="M44" s="16">
        <v>452.8</v>
      </c>
      <c r="N44" s="16">
        <v>598.5</v>
      </c>
      <c r="O44" s="12">
        <f t="shared" si="0"/>
        <v>4571.6</v>
      </c>
    </row>
    <row r="45" spans="1:15" ht="12.75">
      <c r="A45" s="15">
        <v>2007</v>
      </c>
      <c r="B45" s="17">
        <v>451.3</v>
      </c>
      <c r="C45" s="16" t="s">
        <v>22</v>
      </c>
      <c r="D45" s="16" t="s">
        <v>22</v>
      </c>
      <c r="E45" s="17">
        <v>106.9</v>
      </c>
      <c r="F45" s="17">
        <v>388.3</v>
      </c>
      <c r="G45" s="17">
        <v>65.6</v>
      </c>
      <c r="H45" s="17">
        <v>739.1</v>
      </c>
      <c r="I45" s="17">
        <v>198.4</v>
      </c>
      <c r="J45" s="17">
        <v>53.4</v>
      </c>
      <c r="K45" s="17">
        <v>73.9</v>
      </c>
      <c r="L45" s="17">
        <v>1138.8</v>
      </c>
      <c r="M45" s="17">
        <v>407.7</v>
      </c>
      <c r="N45" s="17">
        <v>638.8</v>
      </c>
      <c r="O45" s="12">
        <f t="shared" si="0"/>
        <v>4262.2</v>
      </c>
    </row>
    <row r="46" spans="1:15" ht="12.75">
      <c r="A46" s="15">
        <v>2008</v>
      </c>
      <c r="B46" s="17">
        <v>456.7</v>
      </c>
      <c r="C46" s="16" t="s">
        <v>22</v>
      </c>
      <c r="D46" s="16" t="s">
        <v>22</v>
      </c>
      <c r="E46" s="17">
        <v>260.8</v>
      </c>
      <c r="F46" s="17">
        <v>274.9</v>
      </c>
      <c r="G46" s="17">
        <v>84.9</v>
      </c>
      <c r="H46" s="17">
        <v>707.9</v>
      </c>
      <c r="I46" s="17">
        <v>156.7</v>
      </c>
      <c r="J46" s="17">
        <v>19.2</v>
      </c>
      <c r="K46" s="17">
        <v>97.8</v>
      </c>
      <c r="L46" s="17">
        <v>1058.3</v>
      </c>
      <c r="M46" s="17">
        <v>359</v>
      </c>
      <c r="N46" s="17">
        <v>912.3</v>
      </c>
      <c r="O46" s="12">
        <f t="shared" si="0"/>
        <v>4388.5</v>
      </c>
    </row>
    <row r="47" spans="1:15" ht="12.75">
      <c r="A47" s="15">
        <v>2009</v>
      </c>
      <c r="B47" s="17">
        <v>232</v>
      </c>
      <c r="C47" s="16" t="s">
        <v>22</v>
      </c>
      <c r="D47" s="16" t="s">
        <v>22</v>
      </c>
      <c r="E47" s="16" t="s">
        <v>22</v>
      </c>
      <c r="F47" s="17">
        <v>301</v>
      </c>
      <c r="G47" s="17">
        <v>30</v>
      </c>
      <c r="H47" s="17">
        <v>674</v>
      </c>
      <c r="I47" s="17">
        <v>136</v>
      </c>
      <c r="J47" s="17">
        <v>12</v>
      </c>
      <c r="K47" s="17">
        <v>249</v>
      </c>
      <c r="L47" s="17">
        <v>1008</v>
      </c>
      <c r="M47" s="17">
        <v>302</v>
      </c>
      <c r="N47" s="17">
        <v>956</v>
      </c>
      <c r="O47" s="12">
        <f t="shared" si="0"/>
        <v>3900</v>
      </c>
    </row>
    <row r="48" spans="1:15" ht="12.75">
      <c r="A48" s="18">
        <v>2010</v>
      </c>
      <c r="B48" s="19">
        <v>314</v>
      </c>
      <c r="C48" s="20" t="s">
        <v>22</v>
      </c>
      <c r="D48" s="20" t="s">
        <v>22</v>
      </c>
      <c r="E48" s="20" t="s">
        <v>22</v>
      </c>
      <c r="F48" s="19">
        <v>371</v>
      </c>
      <c r="G48" s="19">
        <v>5</v>
      </c>
      <c r="H48" s="19">
        <v>632</v>
      </c>
      <c r="I48" s="19">
        <v>48</v>
      </c>
      <c r="J48" s="19">
        <v>23</v>
      </c>
      <c r="K48" s="19">
        <v>322</v>
      </c>
      <c r="L48" s="19">
        <v>951</v>
      </c>
      <c r="M48" s="19">
        <v>376</v>
      </c>
      <c r="N48" s="19">
        <v>751</v>
      </c>
      <c r="O48" s="13">
        <f t="shared" si="0"/>
        <v>3793</v>
      </c>
    </row>
    <row r="49" spans="1:15" ht="12.75">
      <c r="A49" s="15">
        <v>2011</v>
      </c>
      <c r="B49" s="21">
        <v>492.2</v>
      </c>
      <c r="C49" s="21" t="s">
        <v>22</v>
      </c>
      <c r="D49" s="21" t="s">
        <v>22</v>
      </c>
      <c r="E49" s="21" t="s">
        <v>22</v>
      </c>
      <c r="F49" s="21">
        <v>441.3</v>
      </c>
      <c r="G49" s="21">
        <v>1.1</v>
      </c>
      <c r="H49" s="21">
        <v>759.1</v>
      </c>
      <c r="I49" s="21">
        <v>20.6</v>
      </c>
      <c r="J49" s="21">
        <v>23.6</v>
      </c>
      <c r="K49" s="21">
        <v>510.2</v>
      </c>
      <c r="L49" s="21">
        <v>902.2</v>
      </c>
      <c r="M49" s="21">
        <v>604.3</v>
      </c>
      <c r="N49" s="21">
        <v>786.3</v>
      </c>
      <c r="O49" s="12">
        <f t="shared" si="0"/>
        <v>4540.900000000001</v>
      </c>
    </row>
    <row r="50" spans="1:15" ht="12.75">
      <c r="A50" s="15">
        <v>2012</v>
      </c>
      <c r="B50" s="21">
        <v>449.2</v>
      </c>
      <c r="C50" s="21" t="s">
        <v>22</v>
      </c>
      <c r="D50" s="21" t="s">
        <v>22</v>
      </c>
      <c r="E50" s="21" t="s">
        <v>22</v>
      </c>
      <c r="F50" s="21">
        <v>456</v>
      </c>
      <c r="G50" s="21">
        <v>2.2</v>
      </c>
      <c r="H50" s="21">
        <v>804.2</v>
      </c>
      <c r="I50" s="21">
        <v>39.5</v>
      </c>
      <c r="J50" s="21">
        <v>8.2</v>
      </c>
      <c r="K50" s="21">
        <v>465.9</v>
      </c>
      <c r="L50" s="21">
        <v>862.1</v>
      </c>
      <c r="M50" s="21">
        <v>653.8</v>
      </c>
      <c r="N50" s="21">
        <v>674.5</v>
      </c>
      <c r="O50" s="12">
        <f t="shared" si="0"/>
        <v>4415.6</v>
      </c>
    </row>
    <row r="51" spans="1:15" ht="12.75">
      <c r="A51" s="15">
        <v>2013</v>
      </c>
      <c r="B51" s="21">
        <v>453</v>
      </c>
      <c r="C51" s="21" t="s">
        <v>22</v>
      </c>
      <c r="D51" s="21" t="s">
        <v>22</v>
      </c>
      <c r="E51" s="21" t="s">
        <v>22</v>
      </c>
      <c r="F51" s="21">
        <v>394</v>
      </c>
      <c r="G51" s="21">
        <v>11.5</v>
      </c>
      <c r="H51" s="21">
        <v>805.3</v>
      </c>
      <c r="I51" s="21">
        <v>75.9</v>
      </c>
      <c r="J51" s="21">
        <v>23.1</v>
      </c>
      <c r="K51" s="21">
        <v>511</v>
      </c>
      <c r="L51" s="21">
        <v>794</v>
      </c>
      <c r="M51" s="21">
        <v>803.5</v>
      </c>
      <c r="N51" s="21">
        <v>713.2</v>
      </c>
      <c r="O51" s="12">
        <f t="shared" si="0"/>
        <v>4584.5</v>
      </c>
    </row>
    <row r="52" spans="1:15" ht="12.75">
      <c r="A52" s="15">
        <v>2014</v>
      </c>
      <c r="B52" s="21">
        <v>582.6</v>
      </c>
      <c r="C52" s="21" t="s">
        <v>22</v>
      </c>
      <c r="D52" s="21" t="s">
        <v>22</v>
      </c>
      <c r="E52" s="21" t="s">
        <v>22</v>
      </c>
      <c r="F52" s="21">
        <v>469.9</v>
      </c>
      <c r="G52" s="21">
        <v>9.3</v>
      </c>
      <c r="H52" s="21">
        <v>751.1</v>
      </c>
      <c r="I52" s="21">
        <v>38</v>
      </c>
      <c r="J52" s="21">
        <v>49.3</v>
      </c>
      <c r="K52" s="21">
        <v>522.1</v>
      </c>
      <c r="L52" s="21">
        <v>987.8</v>
      </c>
      <c r="M52" s="21">
        <v>760.1</v>
      </c>
      <c r="N52" s="21">
        <v>312.4</v>
      </c>
      <c r="O52" s="12">
        <f t="shared" si="0"/>
        <v>4482.6</v>
      </c>
    </row>
    <row r="53" spans="1:15" ht="12.75">
      <c r="A53" s="18">
        <v>2015</v>
      </c>
      <c r="B53" s="19">
        <v>605.4</v>
      </c>
      <c r="C53" s="20" t="s">
        <v>22</v>
      </c>
      <c r="D53" s="20" t="s">
        <v>22</v>
      </c>
      <c r="E53" s="20" t="s">
        <v>22</v>
      </c>
      <c r="F53" s="19">
        <v>514.3</v>
      </c>
      <c r="G53" s="19">
        <v>13.7</v>
      </c>
      <c r="H53" s="19">
        <v>739.4</v>
      </c>
      <c r="I53" s="19">
        <v>30</v>
      </c>
      <c r="J53" s="19">
        <v>18</v>
      </c>
      <c r="K53" s="19">
        <v>521</v>
      </c>
      <c r="L53" s="19">
        <v>1154.7</v>
      </c>
      <c r="M53" s="19">
        <v>950.3</v>
      </c>
      <c r="N53" s="19">
        <v>318</v>
      </c>
      <c r="O53" s="13">
        <f t="shared" si="0"/>
        <v>4864.8</v>
      </c>
    </row>
    <row r="54" spans="1:15" ht="12.75">
      <c r="A54" s="15">
        <v>2016</v>
      </c>
      <c r="B54" s="17">
        <v>541.1</v>
      </c>
      <c r="C54" s="16" t="s">
        <v>22</v>
      </c>
      <c r="D54" s="16" t="s">
        <v>22</v>
      </c>
      <c r="E54" s="16" t="s">
        <v>22</v>
      </c>
      <c r="F54" s="17">
        <v>897.9</v>
      </c>
      <c r="G54" s="17">
        <v>36.8</v>
      </c>
      <c r="H54" s="17">
        <v>707.4</v>
      </c>
      <c r="I54" s="17">
        <v>34.3</v>
      </c>
      <c r="J54" s="17">
        <v>17.9</v>
      </c>
      <c r="K54" s="17">
        <v>568.1</v>
      </c>
      <c r="L54" s="17">
        <v>1502.6</v>
      </c>
      <c r="M54" s="17">
        <v>630</v>
      </c>
      <c r="N54" s="17">
        <v>262.5</v>
      </c>
      <c r="O54" s="14">
        <v>5198.6</v>
      </c>
    </row>
    <row r="55" spans="1:15" ht="12.75">
      <c r="A55" s="15">
        <v>2017</v>
      </c>
      <c r="B55" s="17">
        <v>569.7</v>
      </c>
      <c r="C55" s="16" t="s">
        <v>22</v>
      </c>
      <c r="D55" s="16" t="s">
        <v>22</v>
      </c>
      <c r="E55" s="16" t="s">
        <v>22</v>
      </c>
      <c r="F55" s="17">
        <v>270.2</v>
      </c>
      <c r="G55" s="17">
        <v>20.1</v>
      </c>
      <c r="H55" s="17">
        <v>640</v>
      </c>
      <c r="I55" s="17">
        <v>23.5</v>
      </c>
      <c r="J55" s="17">
        <v>19.3</v>
      </c>
      <c r="K55" s="17">
        <v>639.4</v>
      </c>
      <c r="L55" s="17">
        <v>1438.2</v>
      </c>
      <c r="M55" s="17">
        <v>653.7</v>
      </c>
      <c r="N55" s="17">
        <v>211.7</v>
      </c>
      <c r="O55" s="14">
        <v>4485.799999999999</v>
      </c>
    </row>
    <row r="56" spans="1:15" ht="12.75">
      <c r="A56" s="15">
        <v>2018</v>
      </c>
      <c r="B56" s="17">
        <v>532.1</v>
      </c>
      <c r="C56" s="16" t="s">
        <v>22</v>
      </c>
      <c r="D56" s="16" t="s">
        <v>22</v>
      </c>
      <c r="E56" s="16" t="s">
        <v>22</v>
      </c>
      <c r="F56" s="17">
        <v>272.1</v>
      </c>
      <c r="G56" s="17">
        <v>45.7</v>
      </c>
      <c r="H56" s="17">
        <v>630.4</v>
      </c>
      <c r="I56" s="17">
        <v>25.4</v>
      </c>
      <c r="J56" s="17">
        <v>21.3</v>
      </c>
      <c r="K56" s="16" t="s">
        <v>22</v>
      </c>
      <c r="L56" s="17">
        <v>1971.2</v>
      </c>
      <c r="M56" s="17">
        <v>916</v>
      </c>
      <c r="N56" s="17">
        <v>219</v>
      </c>
      <c r="O56" s="14">
        <v>4633.200000000001</v>
      </c>
    </row>
    <row r="57" spans="1:15" ht="12.75">
      <c r="A57" s="15"/>
      <c r="B57" s="17"/>
      <c r="C57" s="16"/>
      <c r="D57" s="16"/>
      <c r="E57" s="16"/>
      <c r="F57" s="17"/>
      <c r="G57" s="17"/>
      <c r="H57" s="17"/>
      <c r="I57" s="17"/>
      <c r="J57" s="17"/>
      <c r="K57" s="17"/>
      <c r="L57" s="17"/>
      <c r="M57" s="17"/>
      <c r="N57" s="17"/>
      <c r="O57" s="14"/>
    </row>
    <row r="58" spans="1:15" ht="12.75">
      <c r="A58" s="15"/>
      <c r="B58" s="17"/>
      <c r="C58" s="16"/>
      <c r="D58" s="16"/>
      <c r="E58" s="16"/>
      <c r="F58" s="17"/>
      <c r="G58" s="17"/>
      <c r="H58" s="17"/>
      <c r="I58" s="17"/>
      <c r="J58" s="17"/>
      <c r="K58" s="17"/>
      <c r="L58" s="17"/>
      <c r="M58" s="17"/>
      <c r="N58" s="17"/>
      <c r="O58" s="14"/>
    </row>
    <row r="59" spans="1:15" ht="12.75">
      <c r="A59" s="15"/>
      <c r="B59" s="17"/>
      <c r="C59" s="16"/>
      <c r="D59" s="16"/>
      <c r="E59" s="16"/>
      <c r="F59" s="17"/>
      <c r="G59" s="17"/>
      <c r="H59" s="17"/>
      <c r="I59" s="17"/>
      <c r="J59" s="17"/>
      <c r="K59" s="17"/>
      <c r="L59" s="17"/>
      <c r="M59" s="17"/>
      <c r="N59" s="17"/>
      <c r="O59" s="14"/>
    </row>
    <row r="60" ht="12.75">
      <c r="A60" s="2" t="s">
        <v>23</v>
      </c>
    </row>
    <row r="61" ht="12.75">
      <c r="A61" s="2" t="s">
        <v>24</v>
      </c>
    </row>
  </sheetData>
  <sheetProtection/>
  <mergeCells count="2">
    <mergeCell ref="A2:O2"/>
    <mergeCell ref="A3:O3"/>
  </mergeCells>
  <printOptions/>
  <pageMargins left="0.21" right="0.28" top="0.22" bottom="0.23" header="0.17" footer="0.2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2006-04-28T20:54:10Z</cp:lastPrinted>
  <dcterms:created xsi:type="dcterms:W3CDTF">2003-05-21T16:24:56Z</dcterms:created>
  <dcterms:modified xsi:type="dcterms:W3CDTF">2019-10-15T19:17:26Z</dcterms:modified>
  <cp:category/>
  <cp:version/>
  <cp:contentType/>
  <cp:contentStatus/>
</cp:coreProperties>
</file>