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020" windowWidth="11340" windowHeight="7140" activeTab="0"/>
  </bookViews>
  <sheets>
    <sheet name="impexp25" sheetId="1" r:id="rId1"/>
  </sheets>
  <definedNames/>
  <calcPr fullCalcOnLoad="1"/>
</workbook>
</file>

<file path=xl/sharedStrings.xml><?xml version="1.0" encoding="utf-8"?>
<sst xmlns="http://schemas.openxmlformats.org/spreadsheetml/2006/main" count="85" uniqueCount="24">
  <si>
    <t>IMPEXP25</t>
  </si>
  <si>
    <t>Thousand barrels per day</t>
  </si>
  <si>
    <t>United</t>
  </si>
  <si>
    <t>Saudi</t>
  </si>
  <si>
    <t>Arab</t>
  </si>
  <si>
    <t/>
  </si>
  <si>
    <t>Algeria</t>
  </si>
  <si>
    <t>Ecuador</t>
  </si>
  <si>
    <t>Gabon</t>
  </si>
  <si>
    <t>Indonesia</t>
  </si>
  <si>
    <t>Iran</t>
  </si>
  <si>
    <t>Iraq</t>
  </si>
  <si>
    <t>Kuwait</t>
  </si>
  <si>
    <t>Libya</t>
  </si>
  <si>
    <t>Nigeria</t>
  </si>
  <si>
    <t>Qatar</t>
  </si>
  <si>
    <t>Arabia</t>
  </si>
  <si>
    <t>Emirates</t>
  </si>
  <si>
    <t>Venezuela</t>
  </si>
  <si>
    <t>Total OPEC</t>
  </si>
  <si>
    <t>OPEC Crude Oil Exports By Country</t>
  </si>
  <si>
    <t>NA</t>
  </si>
  <si>
    <t>Data from Oil &amp; Gas Journal/PennEnergy Database</t>
  </si>
  <si>
    <t>Source:  OPEC Annual Statistical Bulletin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</si>
</sst>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\(0\)"/>
    <numFmt numFmtId="166" formatCode="#,##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right"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10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00390625" defaultRowHeight="12.75"/>
  <cols>
    <col min="1" max="1" width="6.140625" style="1" customWidth="1"/>
    <col min="2" max="2" width="9.140625" style="1" customWidth="1"/>
    <col min="3" max="4" width="9.57421875" style="1" customWidth="1"/>
    <col min="5" max="5" width="10.7109375" style="1" customWidth="1"/>
    <col min="6" max="7" width="10.57421875" style="1" customWidth="1"/>
    <col min="8" max="8" width="12.00390625" style="1" customWidth="1"/>
    <col min="9" max="9" width="11.140625" style="1" customWidth="1"/>
    <col min="10" max="10" width="10.7109375" style="1" customWidth="1"/>
    <col min="11" max="11" width="9.140625" style="1" customWidth="1"/>
    <col min="12" max="14" width="11.00390625" style="1" customWidth="1"/>
    <col min="15" max="15" width="12.7109375" style="10" customWidth="1"/>
    <col min="16" max="16384" width="11.00390625" style="1" customWidth="1"/>
  </cols>
  <sheetData>
    <row r="1" ht="12.75">
      <c r="A1" s="9" t="s">
        <v>0</v>
      </c>
    </row>
    <row r="2" spans="1:15" ht="12.7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ht="12.75">
      <c r="M4" s="2" t="s">
        <v>2</v>
      </c>
    </row>
    <row r="5" spans="12:13" ht="12.75">
      <c r="L5" s="2" t="s">
        <v>3</v>
      </c>
      <c r="M5" s="2" t="s">
        <v>4</v>
      </c>
    </row>
    <row r="6" spans="1:15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11" t="s">
        <v>19</v>
      </c>
    </row>
    <row r="7" spans="1:15" ht="12.75">
      <c r="A7" s="5">
        <v>1962</v>
      </c>
      <c r="B7" s="14">
        <v>430.7</v>
      </c>
      <c r="C7" s="14">
        <v>0.5</v>
      </c>
      <c r="D7" s="14">
        <v>16.5</v>
      </c>
      <c r="E7" s="14">
        <v>251.2</v>
      </c>
      <c r="F7" s="14">
        <v>931.2</v>
      </c>
      <c r="G7" s="14">
        <v>948.6</v>
      </c>
      <c r="H7" s="14">
        <v>1729.2</v>
      </c>
      <c r="I7" s="14">
        <v>179.5</v>
      </c>
      <c r="J7" s="14">
        <v>67.3</v>
      </c>
      <c r="K7" s="14">
        <v>184.8</v>
      </c>
      <c r="L7" s="14">
        <v>1379</v>
      </c>
      <c r="M7" s="14">
        <v>14.2</v>
      </c>
      <c r="N7" s="14">
        <v>2220.5</v>
      </c>
      <c r="O7" s="12">
        <f>SUM(B7:N7)</f>
        <v>8353.2</v>
      </c>
    </row>
    <row r="8" spans="1:15" ht="12.75">
      <c r="A8" s="5">
        <v>1963</v>
      </c>
      <c r="B8" s="14">
        <v>499.7</v>
      </c>
      <c r="C8" s="14">
        <v>0</v>
      </c>
      <c r="D8" s="14">
        <v>17.4</v>
      </c>
      <c r="E8" s="14">
        <v>255.7</v>
      </c>
      <c r="F8" s="14">
        <v>1075.8</v>
      </c>
      <c r="G8" s="14">
        <v>1099.7</v>
      </c>
      <c r="H8" s="14">
        <v>1790.7</v>
      </c>
      <c r="I8" s="14">
        <v>459.5</v>
      </c>
      <c r="J8" s="14">
        <v>76.6</v>
      </c>
      <c r="K8" s="14">
        <v>190.1</v>
      </c>
      <c r="L8" s="14">
        <v>1494.1</v>
      </c>
      <c r="M8" s="14">
        <v>49.6</v>
      </c>
      <c r="N8" s="14">
        <v>2242</v>
      </c>
      <c r="O8" s="12">
        <f aca="true" t="shared" si="0" ref="O8:O49">SUM(B8:N8)</f>
        <v>9250.900000000001</v>
      </c>
    </row>
    <row r="9" spans="1:15" ht="12.75">
      <c r="A9" s="5">
        <v>1964</v>
      </c>
      <c r="B9" s="14">
        <v>526.1</v>
      </c>
      <c r="C9" s="14">
        <v>1.5</v>
      </c>
      <c r="D9" s="14">
        <v>19.8</v>
      </c>
      <c r="E9" s="14">
        <v>273.9</v>
      </c>
      <c r="F9" s="14">
        <v>1279.1</v>
      </c>
      <c r="G9" s="14">
        <v>1199.5</v>
      </c>
      <c r="H9" s="14">
        <v>1989.7</v>
      </c>
      <c r="I9" s="14">
        <v>856.4</v>
      </c>
      <c r="J9" s="14">
        <v>118.7</v>
      </c>
      <c r="K9" s="14">
        <v>212.1</v>
      </c>
      <c r="L9" s="14">
        <v>1603.9</v>
      </c>
      <c r="M9" s="14">
        <v>185.8</v>
      </c>
      <c r="N9" s="14">
        <v>2350.7</v>
      </c>
      <c r="O9" s="12">
        <f t="shared" si="0"/>
        <v>10617.199999999997</v>
      </c>
    </row>
    <row r="10" spans="1:15" ht="12.75">
      <c r="A10" s="6">
        <v>1965</v>
      </c>
      <c r="B10" s="15">
        <v>546.3</v>
      </c>
      <c r="C10" s="15">
        <v>1</v>
      </c>
      <c r="D10" s="15">
        <v>24.7</v>
      </c>
      <c r="E10" s="15">
        <v>265.9</v>
      </c>
      <c r="F10" s="15">
        <v>1462.1</v>
      </c>
      <c r="G10" s="15">
        <v>1252.9</v>
      </c>
      <c r="H10" s="15">
        <v>2035.3</v>
      </c>
      <c r="I10" s="15">
        <v>1212.7</v>
      </c>
      <c r="J10" s="15">
        <v>270.1</v>
      </c>
      <c r="K10" s="15">
        <v>226.7</v>
      </c>
      <c r="L10" s="15">
        <v>1858.6</v>
      </c>
      <c r="M10" s="15">
        <v>280.2</v>
      </c>
      <c r="N10" s="15">
        <v>2331.8</v>
      </c>
      <c r="O10" s="13">
        <f t="shared" si="0"/>
        <v>11768.3</v>
      </c>
    </row>
    <row r="11" spans="1:15" ht="12.75">
      <c r="A11" s="5">
        <v>1966</v>
      </c>
      <c r="B11" s="14">
        <v>674.7</v>
      </c>
      <c r="C11" s="14">
        <v>1.8</v>
      </c>
      <c r="D11" s="14">
        <v>28.5</v>
      </c>
      <c r="E11" s="14">
        <v>260</v>
      </c>
      <c r="F11" s="14">
        <v>1965.7</v>
      </c>
      <c r="G11" s="14">
        <v>1319.5</v>
      </c>
      <c r="H11" s="14">
        <v>2181.8</v>
      </c>
      <c r="I11" s="14">
        <v>1499.6</v>
      </c>
      <c r="J11" s="14">
        <v>383.9</v>
      </c>
      <c r="K11" s="14">
        <v>291</v>
      </c>
      <c r="L11" s="14">
        <v>2276.6</v>
      </c>
      <c r="M11" s="14">
        <v>361.4</v>
      </c>
      <c r="N11" s="14">
        <v>2263.2</v>
      </c>
      <c r="O11" s="12">
        <f t="shared" si="0"/>
        <v>13507.7</v>
      </c>
    </row>
    <row r="12" spans="1:15" ht="12.75">
      <c r="A12" s="5">
        <v>1967</v>
      </c>
      <c r="B12" s="14">
        <v>768.1</v>
      </c>
      <c r="C12" s="14">
        <v>0</v>
      </c>
      <c r="D12" s="14">
        <v>66.8</v>
      </c>
      <c r="E12" s="14">
        <v>308.8</v>
      </c>
      <c r="F12" s="14">
        <v>2146</v>
      </c>
      <c r="G12" s="14">
        <v>1172.1</v>
      </c>
      <c r="H12" s="14">
        <v>2202.2</v>
      </c>
      <c r="I12" s="14">
        <v>1717.3</v>
      </c>
      <c r="J12" s="14">
        <v>298.8</v>
      </c>
      <c r="K12" s="14">
        <v>319.7</v>
      </c>
      <c r="L12" s="14">
        <v>2429.6</v>
      </c>
      <c r="M12" s="14">
        <v>381</v>
      </c>
      <c r="N12" s="14">
        <v>2429.1</v>
      </c>
      <c r="O12" s="12">
        <f t="shared" si="0"/>
        <v>14239.5</v>
      </c>
    </row>
    <row r="13" spans="1:15" ht="12.75">
      <c r="A13" s="5">
        <v>1968</v>
      </c>
      <c r="B13" s="14">
        <v>867.1</v>
      </c>
      <c r="C13" s="14">
        <v>0.8</v>
      </c>
      <c r="D13" s="14">
        <v>77</v>
      </c>
      <c r="E13" s="14">
        <v>397.5</v>
      </c>
      <c r="F13" s="14">
        <v>2347.3</v>
      </c>
      <c r="G13" s="14">
        <v>1429.2</v>
      </c>
      <c r="H13" s="14">
        <v>2307</v>
      </c>
      <c r="I13" s="14">
        <v>2582.4</v>
      </c>
      <c r="J13" s="14">
        <v>135.7</v>
      </c>
      <c r="K13" s="14">
        <v>339</v>
      </c>
      <c r="L13" s="14">
        <v>2643.4</v>
      </c>
      <c r="M13" s="14">
        <v>495.4</v>
      </c>
      <c r="N13" s="14">
        <v>2454.9</v>
      </c>
      <c r="O13" s="12">
        <f t="shared" si="0"/>
        <v>16076.7</v>
      </c>
    </row>
    <row r="14" spans="1:15" ht="12.75">
      <c r="A14" s="5">
        <v>1969</v>
      </c>
      <c r="B14" s="14">
        <v>883</v>
      </c>
      <c r="C14" s="14">
        <v>1.2</v>
      </c>
      <c r="D14" s="14">
        <v>84.2</v>
      </c>
      <c r="E14" s="14">
        <v>516.8</v>
      </c>
      <c r="F14" s="14">
        <v>2847.4</v>
      </c>
      <c r="G14" s="14">
        <v>1445.4</v>
      </c>
      <c r="H14" s="14">
        <v>2441.7</v>
      </c>
      <c r="I14" s="14">
        <v>3069.5</v>
      </c>
      <c r="J14" s="14">
        <v>542.2</v>
      </c>
      <c r="K14" s="14">
        <v>353</v>
      </c>
      <c r="L14" s="14">
        <v>2794.7</v>
      </c>
      <c r="M14" s="14">
        <v>624.9</v>
      </c>
      <c r="N14" s="14">
        <v>2476</v>
      </c>
      <c r="O14" s="12">
        <f t="shared" si="0"/>
        <v>18080</v>
      </c>
    </row>
    <row r="15" spans="1:15" ht="12.75">
      <c r="A15" s="6">
        <v>1970</v>
      </c>
      <c r="B15" s="15">
        <v>974.3</v>
      </c>
      <c r="C15" s="15">
        <v>0.6</v>
      </c>
      <c r="D15" s="15">
        <v>83.9</v>
      </c>
      <c r="E15" s="15">
        <v>625.4</v>
      </c>
      <c r="F15" s="15">
        <v>3309.3</v>
      </c>
      <c r="G15" s="15">
        <v>1495.8</v>
      </c>
      <c r="H15" s="15">
        <v>2579.9</v>
      </c>
      <c r="I15" s="15">
        <v>3312.1</v>
      </c>
      <c r="J15" s="15">
        <v>1050.8</v>
      </c>
      <c r="K15" s="15">
        <v>362.8</v>
      </c>
      <c r="L15" s="15">
        <v>3216.9</v>
      </c>
      <c r="M15" s="15">
        <v>777</v>
      </c>
      <c r="N15" s="15">
        <v>2434.6</v>
      </c>
      <c r="O15" s="13">
        <f t="shared" si="0"/>
        <v>20223.399999999998</v>
      </c>
    </row>
    <row r="16" spans="1:15" ht="12.75">
      <c r="A16" s="5">
        <v>1971</v>
      </c>
      <c r="B16" s="14">
        <v>687.6</v>
      </c>
      <c r="C16" s="14">
        <v>0.7</v>
      </c>
      <c r="D16" s="14">
        <v>96</v>
      </c>
      <c r="E16" s="14">
        <v>656.4</v>
      </c>
      <c r="F16" s="14">
        <v>3979</v>
      </c>
      <c r="G16" s="14">
        <v>1618.9</v>
      </c>
      <c r="H16" s="14">
        <v>2775.2</v>
      </c>
      <c r="I16" s="14">
        <v>2747.4</v>
      </c>
      <c r="J16" s="14">
        <v>1486.4</v>
      </c>
      <c r="K16" s="14">
        <v>428.6</v>
      </c>
      <c r="L16" s="14">
        <v>4186.8</v>
      </c>
      <c r="M16" s="14">
        <v>1054.8</v>
      </c>
      <c r="N16" s="14">
        <v>2313.9</v>
      </c>
      <c r="O16" s="12">
        <f t="shared" si="0"/>
        <v>22031.7</v>
      </c>
    </row>
    <row r="17" spans="1:15" ht="12.75">
      <c r="A17" s="5">
        <v>1972</v>
      </c>
      <c r="B17" s="14">
        <v>996.8</v>
      </c>
      <c r="C17" s="14">
        <v>68.8</v>
      </c>
      <c r="D17" s="14">
        <v>105</v>
      </c>
      <c r="E17" s="14">
        <v>817.2</v>
      </c>
      <c r="F17" s="14">
        <v>4498.4</v>
      </c>
      <c r="G17" s="14">
        <v>1436.1</v>
      </c>
      <c r="H17" s="14">
        <v>2925</v>
      </c>
      <c r="I17" s="14">
        <v>2214.2</v>
      </c>
      <c r="J17" s="14">
        <v>1756.1</v>
      </c>
      <c r="K17" s="14">
        <v>481.7</v>
      </c>
      <c r="L17" s="14">
        <v>5444.1</v>
      </c>
      <c r="M17" s="14">
        <v>1202.7</v>
      </c>
      <c r="N17" s="14">
        <v>2132.4</v>
      </c>
      <c r="O17" s="12">
        <f t="shared" si="0"/>
        <v>24078.500000000004</v>
      </c>
    </row>
    <row r="18" spans="1:15" ht="12.75">
      <c r="A18" s="5">
        <v>1973</v>
      </c>
      <c r="B18" s="14">
        <v>993.2</v>
      </c>
      <c r="C18" s="14">
        <v>195.1</v>
      </c>
      <c r="D18" s="14">
        <v>119.2</v>
      </c>
      <c r="E18" s="14">
        <v>1012.4</v>
      </c>
      <c r="F18" s="14">
        <v>5276.8</v>
      </c>
      <c r="G18" s="14">
        <v>1925.8</v>
      </c>
      <c r="H18" s="14">
        <v>2641.6</v>
      </c>
      <c r="I18" s="14">
        <v>2174.5</v>
      </c>
      <c r="J18" s="14">
        <v>1978.1</v>
      </c>
      <c r="K18" s="14">
        <v>570.3</v>
      </c>
      <c r="L18" s="14">
        <v>7014.6</v>
      </c>
      <c r="M18" s="14">
        <v>1522.1</v>
      </c>
      <c r="N18" s="14">
        <v>2123.5</v>
      </c>
      <c r="O18" s="12">
        <f t="shared" si="0"/>
        <v>27547.199999999997</v>
      </c>
    </row>
    <row r="19" spans="1:15" ht="12.75">
      <c r="A19" s="5">
        <v>1974</v>
      </c>
      <c r="B19" s="14">
        <v>895</v>
      </c>
      <c r="C19" s="14">
        <v>164.1</v>
      </c>
      <c r="D19" s="14">
        <v>180.7</v>
      </c>
      <c r="E19" s="14">
        <v>1036.6</v>
      </c>
      <c r="F19" s="14">
        <v>5369.2</v>
      </c>
      <c r="G19" s="14">
        <v>1849</v>
      </c>
      <c r="H19" s="14">
        <v>2203.2</v>
      </c>
      <c r="I19" s="14">
        <v>1490.3</v>
      </c>
      <c r="J19" s="14">
        <v>2179.4</v>
      </c>
      <c r="K19" s="14">
        <v>511.2</v>
      </c>
      <c r="L19" s="14">
        <v>7922.4</v>
      </c>
      <c r="M19" s="14">
        <v>1689.5</v>
      </c>
      <c r="N19" s="14">
        <v>1768.3</v>
      </c>
      <c r="O19" s="12">
        <f t="shared" si="0"/>
        <v>27258.899999999998</v>
      </c>
    </row>
    <row r="20" spans="1:15" ht="12.75">
      <c r="A20" s="6">
        <v>1975</v>
      </c>
      <c r="B20" s="15">
        <v>877.5</v>
      </c>
      <c r="C20" s="15">
        <v>145.8</v>
      </c>
      <c r="D20" s="15">
        <v>205.3</v>
      </c>
      <c r="E20" s="15">
        <v>994.7</v>
      </c>
      <c r="F20" s="15">
        <v>4671</v>
      </c>
      <c r="G20" s="15">
        <v>2058.8</v>
      </c>
      <c r="H20" s="15">
        <v>1803.4</v>
      </c>
      <c r="I20" s="15">
        <v>1431.1</v>
      </c>
      <c r="J20" s="15">
        <v>1713.3</v>
      </c>
      <c r="K20" s="15">
        <v>428.3</v>
      </c>
      <c r="L20" s="15">
        <v>6601.1</v>
      </c>
      <c r="M20" s="15">
        <v>1661.4</v>
      </c>
      <c r="N20" s="15">
        <v>1472.2</v>
      </c>
      <c r="O20" s="13">
        <f t="shared" si="0"/>
        <v>24063.9</v>
      </c>
    </row>
    <row r="21" spans="1:15" ht="12.75">
      <c r="A21" s="5">
        <v>1976</v>
      </c>
      <c r="B21" s="14">
        <v>944.4</v>
      </c>
      <c r="C21" s="14">
        <v>167.6</v>
      </c>
      <c r="D21" s="14">
        <v>196.2</v>
      </c>
      <c r="E21" s="14">
        <v>1227.4</v>
      </c>
      <c r="F21" s="14">
        <v>5213.7</v>
      </c>
      <c r="G21" s="14">
        <v>2241.1</v>
      </c>
      <c r="H21" s="14">
        <v>1790.9</v>
      </c>
      <c r="I21" s="14">
        <v>1846.6</v>
      </c>
      <c r="J21" s="14">
        <v>2013.2</v>
      </c>
      <c r="K21" s="14">
        <v>486.6</v>
      </c>
      <c r="L21" s="14">
        <v>8031.8</v>
      </c>
      <c r="M21" s="14">
        <v>1932.8</v>
      </c>
      <c r="N21" s="14">
        <v>1370.3</v>
      </c>
      <c r="O21" s="12">
        <f t="shared" si="0"/>
        <v>27462.6</v>
      </c>
    </row>
    <row r="22" spans="1:15" ht="12.75">
      <c r="A22" s="5">
        <v>1977</v>
      </c>
      <c r="B22" s="14">
        <v>1034.5</v>
      </c>
      <c r="C22" s="14">
        <v>138.2</v>
      </c>
      <c r="D22" s="14">
        <v>180.2</v>
      </c>
      <c r="E22" s="14">
        <v>1325.7</v>
      </c>
      <c r="F22" s="14">
        <v>4867.4</v>
      </c>
      <c r="G22" s="14">
        <v>2167.4</v>
      </c>
      <c r="H22" s="14">
        <v>1624.8</v>
      </c>
      <c r="I22" s="14">
        <v>1943</v>
      </c>
      <c r="J22" s="14">
        <v>2030.2</v>
      </c>
      <c r="K22" s="14">
        <v>410.3</v>
      </c>
      <c r="L22" s="14">
        <v>8608.4</v>
      </c>
      <c r="M22" s="14">
        <v>1990</v>
      </c>
      <c r="N22" s="14">
        <v>1321</v>
      </c>
      <c r="O22" s="12">
        <f t="shared" si="0"/>
        <v>27641.1</v>
      </c>
    </row>
    <row r="23" spans="1:15" ht="12.75">
      <c r="A23" s="5">
        <v>1978</v>
      </c>
      <c r="B23" s="14">
        <v>1002.8</v>
      </c>
      <c r="C23" s="14">
        <v>122.7</v>
      </c>
      <c r="D23" s="14">
        <v>173.5</v>
      </c>
      <c r="E23" s="14">
        <v>1268.2</v>
      </c>
      <c r="F23" s="14">
        <v>4447.1</v>
      </c>
      <c r="G23" s="14">
        <v>2384.4</v>
      </c>
      <c r="H23" s="14">
        <v>1761.2</v>
      </c>
      <c r="I23" s="14">
        <v>1854.8</v>
      </c>
      <c r="J23" s="14">
        <v>1827.1</v>
      </c>
      <c r="K23" s="14">
        <v>480</v>
      </c>
      <c r="L23" s="14">
        <v>7706</v>
      </c>
      <c r="M23" s="14">
        <v>1816.3</v>
      </c>
      <c r="N23" s="14">
        <v>1244.6</v>
      </c>
      <c r="O23" s="12">
        <f t="shared" si="0"/>
        <v>26088.7</v>
      </c>
    </row>
    <row r="24" spans="1:15" ht="12.75">
      <c r="A24" s="5">
        <v>1979</v>
      </c>
      <c r="B24" s="14">
        <v>960.4</v>
      </c>
      <c r="C24" s="14">
        <v>122.6</v>
      </c>
      <c r="D24" s="14">
        <v>164.8</v>
      </c>
      <c r="E24" s="14">
        <v>1077.7</v>
      </c>
      <c r="F24" s="14">
        <v>2407</v>
      </c>
      <c r="G24" s="14">
        <v>3247</v>
      </c>
      <c r="H24" s="14">
        <v>2083.1</v>
      </c>
      <c r="I24" s="14">
        <v>1966</v>
      </c>
      <c r="J24" s="14">
        <v>2210.1</v>
      </c>
      <c r="K24" s="14">
        <v>494.9</v>
      </c>
      <c r="L24" s="14">
        <v>8817.7</v>
      </c>
      <c r="M24" s="14">
        <v>1805.3</v>
      </c>
      <c r="N24" s="14">
        <v>1408.3</v>
      </c>
      <c r="O24" s="12">
        <f t="shared" si="0"/>
        <v>26764.9</v>
      </c>
    </row>
    <row r="25" spans="1:15" ht="12.75">
      <c r="A25" s="6">
        <v>1980</v>
      </c>
      <c r="B25" s="15">
        <v>715.5</v>
      </c>
      <c r="C25" s="15">
        <v>107.6</v>
      </c>
      <c r="D25" s="15">
        <v>151.2</v>
      </c>
      <c r="E25" s="15">
        <v>988</v>
      </c>
      <c r="F25" s="15">
        <v>796.7</v>
      </c>
      <c r="G25" s="15">
        <v>2482</v>
      </c>
      <c r="H25" s="15">
        <v>1296.5</v>
      </c>
      <c r="I25" s="15">
        <v>1693</v>
      </c>
      <c r="J25" s="15">
        <v>1960.2</v>
      </c>
      <c r="K25" s="15">
        <v>465.7</v>
      </c>
      <c r="L25" s="15">
        <v>9223.2</v>
      </c>
      <c r="M25" s="15">
        <v>1697.3</v>
      </c>
      <c r="N25" s="15">
        <v>1287.2</v>
      </c>
      <c r="O25" s="13">
        <f t="shared" si="0"/>
        <v>22864.100000000002</v>
      </c>
    </row>
    <row r="26" spans="1:15" ht="12.75">
      <c r="A26" s="5">
        <v>1981</v>
      </c>
      <c r="B26" s="14">
        <v>521.8</v>
      </c>
      <c r="C26" s="14">
        <v>124.4</v>
      </c>
      <c r="D26" s="14">
        <v>124.9</v>
      </c>
      <c r="E26" s="14">
        <v>992.5</v>
      </c>
      <c r="F26" s="14">
        <v>714.6</v>
      </c>
      <c r="G26" s="14">
        <v>872</v>
      </c>
      <c r="H26" s="14">
        <v>813.8</v>
      </c>
      <c r="I26" s="14">
        <v>1062.5</v>
      </c>
      <c r="J26" s="14">
        <v>1228.4</v>
      </c>
      <c r="K26" s="14">
        <v>391</v>
      </c>
      <c r="L26" s="14">
        <v>9017.9</v>
      </c>
      <c r="M26" s="14">
        <v>1439</v>
      </c>
      <c r="N26" s="14">
        <v>1266</v>
      </c>
      <c r="O26" s="12">
        <f t="shared" si="0"/>
        <v>18568.8</v>
      </c>
    </row>
    <row r="27" spans="1:15" ht="12.75">
      <c r="A27" s="5">
        <v>1982</v>
      </c>
      <c r="B27" s="14">
        <v>228.9</v>
      </c>
      <c r="C27" s="14">
        <v>116.4</v>
      </c>
      <c r="D27" s="14">
        <v>130.3</v>
      </c>
      <c r="E27" s="14">
        <v>818.6</v>
      </c>
      <c r="F27" s="14">
        <v>1623.2</v>
      </c>
      <c r="G27" s="14">
        <v>846</v>
      </c>
      <c r="H27" s="14">
        <v>368.8</v>
      </c>
      <c r="I27" s="14">
        <v>974</v>
      </c>
      <c r="J27" s="14">
        <v>1002.8</v>
      </c>
      <c r="K27" s="14">
        <v>322.8</v>
      </c>
      <c r="L27" s="14">
        <v>5639.4</v>
      </c>
      <c r="M27" s="14">
        <v>1167</v>
      </c>
      <c r="N27" s="14">
        <v>1057.9</v>
      </c>
      <c r="O27" s="12">
        <f t="shared" si="0"/>
        <v>14296.1</v>
      </c>
    </row>
    <row r="28" spans="1:15" ht="12.75">
      <c r="A28" s="5">
        <v>1983</v>
      </c>
      <c r="B28" s="14">
        <v>260.4</v>
      </c>
      <c r="C28" s="14">
        <v>159.4</v>
      </c>
      <c r="D28" s="14">
        <v>136.4</v>
      </c>
      <c r="E28" s="14">
        <v>858.3</v>
      </c>
      <c r="F28" s="14">
        <v>1718.7</v>
      </c>
      <c r="G28" s="14">
        <v>702</v>
      </c>
      <c r="H28" s="14">
        <v>544.4</v>
      </c>
      <c r="I28" s="14">
        <v>937.4</v>
      </c>
      <c r="J28" s="14">
        <v>935.2</v>
      </c>
      <c r="K28" s="14">
        <v>279.5</v>
      </c>
      <c r="L28" s="14">
        <v>3920.8</v>
      </c>
      <c r="M28" s="14">
        <v>1077.3</v>
      </c>
      <c r="N28" s="14">
        <v>976.7</v>
      </c>
      <c r="O28" s="12">
        <f t="shared" si="0"/>
        <v>12506.5</v>
      </c>
    </row>
    <row r="29" spans="1:15" ht="12.75">
      <c r="A29" s="5">
        <v>1984</v>
      </c>
      <c r="B29" s="14">
        <v>181.6</v>
      </c>
      <c r="C29" s="14">
        <v>167.6</v>
      </c>
      <c r="D29" s="14">
        <v>139.2</v>
      </c>
      <c r="E29" s="14">
        <v>876.3</v>
      </c>
      <c r="F29" s="14">
        <v>1521.8</v>
      </c>
      <c r="G29" s="14">
        <v>867</v>
      </c>
      <c r="H29" s="14">
        <v>658</v>
      </c>
      <c r="I29" s="14">
        <v>929.6</v>
      </c>
      <c r="J29" s="14">
        <v>1094.1</v>
      </c>
      <c r="K29" s="14">
        <v>324.2</v>
      </c>
      <c r="L29" s="14">
        <v>3186.9</v>
      </c>
      <c r="M29" s="14">
        <v>1036.7</v>
      </c>
      <c r="N29" s="14">
        <v>998.9</v>
      </c>
      <c r="O29" s="12">
        <f t="shared" si="0"/>
        <v>11981.900000000001</v>
      </c>
    </row>
    <row r="30" spans="1:15" ht="12.75">
      <c r="A30" s="6">
        <v>1985</v>
      </c>
      <c r="B30" s="15">
        <v>272</v>
      </c>
      <c r="C30" s="15">
        <v>193.4</v>
      </c>
      <c r="D30" s="15">
        <v>163.5</v>
      </c>
      <c r="E30" s="15">
        <v>705.6</v>
      </c>
      <c r="F30" s="15">
        <v>1568.3</v>
      </c>
      <c r="G30" s="15">
        <v>1085.4</v>
      </c>
      <c r="H30" s="15">
        <v>475.9</v>
      </c>
      <c r="I30" s="15">
        <v>894.6</v>
      </c>
      <c r="J30" s="15">
        <v>1333.3</v>
      </c>
      <c r="K30" s="15">
        <v>280</v>
      </c>
      <c r="L30" s="15">
        <v>2150.7</v>
      </c>
      <c r="M30" s="15">
        <v>977.7</v>
      </c>
      <c r="N30" s="15">
        <v>825.9</v>
      </c>
      <c r="O30" s="13">
        <f t="shared" si="0"/>
        <v>10926.300000000001</v>
      </c>
    </row>
    <row r="31" spans="1:15" ht="12.75">
      <c r="A31" s="5">
        <v>1986</v>
      </c>
      <c r="B31" s="14">
        <v>255</v>
      </c>
      <c r="C31" s="14">
        <v>195.7</v>
      </c>
      <c r="D31" s="14">
        <v>150.1</v>
      </c>
      <c r="E31" s="14">
        <v>793.8</v>
      </c>
      <c r="F31" s="14">
        <v>1454</v>
      </c>
      <c r="G31" s="14">
        <v>1393.5</v>
      </c>
      <c r="H31" s="14">
        <v>756</v>
      </c>
      <c r="I31" s="14">
        <v>1067</v>
      </c>
      <c r="J31" s="14">
        <v>1221.2</v>
      </c>
      <c r="K31" s="14">
        <v>297</v>
      </c>
      <c r="L31" s="14">
        <v>3265.8</v>
      </c>
      <c r="M31" s="14">
        <v>1127.8</v>
      </c>
      <c r="N31" s="14">
        <v>948.7</v>
      </c>
      <c r="O31" s="12">
        <f t="shared" si="0"/>
        <v>12925.6</v>
      </c>
    </row>
    <row r="32" spans="1:15" ht="12.75">
      <c r="A32" s="5">
        <v>1987</v>
      </c>
      <c r="B32" s="14">
        <v>240</v>
      </c>
      <c r="C32" s="14">
        <v>124.4</v>
      </c>
      <c r="D32" s="14">
        <v>138.4</v>
      </c>
      <c r="E32" s="14">
        <v>701</v>
      </c>
      <c r="F32" s="14">
        <v>1710</v>
      </c>
      <c r="G32" s="14">
        <v>1717</v>
      </c>
      <c r="H32" s="14">
        <v>607</v>
      </c>
      <c r="I32" s="14">
        <v>810</v>
      </c>
      <c r="J32" s="14">
        <v>1065.2</v>
      </c>
      <c r="K32" s="14">
        <v>214</v>
      </c>
      <c r="L32" s="14">
        <v>2416.5</v>
      </c>
      <c r="M32" s="14">
        <v>1239.3</v>
      </c>
      <c r="N32" s="14">
        <v>1026.9</v>
      </c>
      <c r="O32" s="12">
        <f t="shared" si="0"/>
        <v>12009.699999999999</v>
      </c>
    </row>
    <row r="33" spans="1:15" ht="12.75">
      <c r="A33" s="5">
        <v>1988</v>
      </c>
      <c r="B33" s="14">
        <v>244</v>
      </c>
      <c r="C33" s="14">
        <v>188.5</v>
      </c>
      <c r="D33" s="14">
        <v>145.6</v>
      </c>
      <c r="E33" s="14">
        <v>646.6</v>
      </c>
      <c r="F33" s="14">
        <v>1696</v>
      </c>
      <c r="G33" s="14">
        <v>2095</v>
      </c>
      <c r="H33" s="14">
        <v>698</v>
      </c>
      <c r="I33" s="14">
        <v>890</v>
      </c>
      <c r="J33" s="14">
        <v>1110.5</v>
      </c>
      <c r="K33" s="14">
        <v>226</v>
      </c>
      <c r="L33" s="14">
        <v>3030.1</v>
      </c>
      <c r="M33" s="14">
        <v>1321.5</v>
      </c>
      <c r="N33" s="14">
        <v>972.7</v>
      </c>
      <c r="O33" s="12">
        <f t="shared" si="0"/>
        <v>13264.5</v>
      </c>
    </row>
    <row r="34" spans="1:15" ht="12.75">
      <c r="A34" s="5">
        <v>1989</v>
      </c>
      <c r="B34" s="14">
        <v>280.5</v>
      </c>
      <c r="C34" s="14">
        <v>174.6</v>
      </c>
      <c r="D34" s="14">
        <v>173.3</v>
      </c>
      <c r="E34" s="14">
        <v>675.7</v>
      </c>
      <c r="F34" s="14">
        <v>2120</v>
      </c>
      <c r="G34" s="14">
        <v>2260</v>
      </c>
      <c r="H34" s="14">
        <v>850</v>
      </c>
      <c r="I34" s="14">
        <v>872</v>
      </c>
      <c r="J34" s="14">
        <v>1525.9</v>
      </c>
      <c r="K34" s="14">
        <v>320</v>
      </c>
      <c r="L34" s="14">
        <v>3335.5</v>
      </c>
      <c r="M34" s="14">
        <v>1589</v>
      </c>
      <c r="N34" s="14">
        <v>986.3</v>
      </c>
      <c r="O34" s="12">
        <f t="shared" si="0"/>
        <v>15162.8</v>
      </c>
    </row>
    <row r="35" spans="1:15" ht="12.75">
      <c r="A35" s="6">
        <v>1990</v>
      </c>
      <c r="B35" s="15">
        <v>280.6</v>
      </c>
      <c r="C35" s="15">
        <v>172.1</v>
      </c>
      <c r="D35" s="15">
        <v>240</v>
      </c>
      <c r="E35" s="15">
        <v>684.7</v>
      </c>
      <c r="F35" s="15">
        <v>2220</v>
      </c>
      <c r="G35" s="15">
        <v>1596</v>
      </c>
      <c r="H35" s="15">
        <v>645</v>
      </c>
      <c r="I35" s="15">
        <v>1090</v>
      </c>
      <c r="J35" s="15">
        <v>1550</v>
      </c>
      <c r="K35" s="15">
        <v>347.8</v>
      </c>
      <c r="L35" s="15">
        <v>4499.8</v>
      </c>
      <c r="M35" s="15">
        <v>1761.6</v>
      </c>
      <c r="N35" s="15">
        <v>1242</v>
      </c>
      <c r="O35" s="13">
        <f t="shared" si="0"/>
        <v>16329.6</v>
      </c>
    </row>
    <row r="36" spans="1:15" ht="12.75">
      <c r="A36" s="5">
        <v>1991</v>
      </c>
      <c r="B36" s="14">
        <v>344.7</v>
      </c>
      <c r="C36" s="14">
        <v>178.8</v>
      </c>
      <c r="D36" s="14">
        <v>278.5</v>
      </c>
      <c r="E36" s="14">
        <v>798.8</v>
      </c>
      <c r="F36" s="14">
        <v>2420</v>
      </c>
      <c r="G36" s="14">
        <v>39</v>
      </c>
      <c r="H36" s="14">
        <v>85</v>
      </c>
      <c r="I36" s="14">
        <v>1220</v>
      </c>
      <c r="J36" s="14">
        <v>1610</v>
      </c>
      <c r="K36" s="14">
        <v>336.6</v>
      </c>
      <c r="L36" s="14">
        <v>6526.3</v>
      </c>
      <c r="M36" s="14">
        <v>2024.4</v>
      </c>
      <c r="N36" s="14">
        <v>1381.3</v>
      </c>
      <c r="O36" s="12">
        <f t="shared" si="0"/>
        <v>17243.4</v>
      </c>
    </row>
    <row r="37" spans="1:15" ht="12.75">
      <c r="A37" s="5">
        <v>1992</v>
      </c>
      <c r="B37" s="14">
        <v>279.4</v>
      </c>
      <c r="C37" s="16" t="s">
        <v>21</v>
      </c>
      <c r="D37" s="14">
        <v>273</v>
      </c>
      <c r="E37" s="14">
        <v>652</v>
      </c>
      <c r="F37" s="14">
        <v>2528</v>
      </c>
      <c r="G37" s="14">
        <v>60.7</v>
      </c>
      <c r="H37" s="14">
        <v>695.6</v>
      </c>
      <c r="I37" s="14">
        <v>1180</v>
      </c>
      <c r="J37" s="14">
        <v>1585</v>
      </c>
      <c r="K37" s="14">
        <v>362.3</v>
      </c>
      <c r="L37" s="14">
        <v>6581.9</v>
      </c>
      <c r="M37" s="14">
        <v>2060</v>
      </c>
      <c r="N37" s="14">
        <v>1429</v>
      </c>
      <c r="O37" s="12">
        <f t="shared" si="0"/>
        <v>17686.9</v>
      </c>
    </row>
    <row r="38" spans="1:15" ht="12.75">
      <c r="A38" s="5">
        <v>1993</v>
      </c>
      <c r="B38" s="14">
        <v>308</v>
      </c>
      <c r="C38" s="16" t="s">
        <v>21</v>
      </c>
      <c r="D38" s="14">
        <v>297.4</v>
      </c>
      <c r="E38" s="14">
        <v>681.6</v>
      </c>
      <c r="F38" s="14">
        <v>2600</v>
      </c>
      <c r="G38" s="14">
        <v>59.2</v>
      </c>
      <c r="H38" s="14">
        <v>1440</v>
      </c>
      <c r="I38" s="14">
        <v>1110</v>
      </c>
      <c r="J38" s="14">
        <v>1557</v>
      </c>
      <c r="K38" s="14">
        <v>340.6</v>
      </c>
      <c r="L38" s="14">
        <v>6292.9</v>
      </c>
      <c r="M38" s="14">
        <v>1970</v>
      </c>
      <c r="N38" s="14">
        <v>1540.3</v>
      </c>
      <c r="O38" s="12">
        <f t="shared" si="0"/>
        <v>18196.999999999996</v>
      </c>
    </row>
    <row r="39" spans="1:15" ht="12.75">
      <c r="A39" s="5">
        <v>1994</v>
      </c>
      <c r="B39" s="14">
        <v>329.2</v>
      </c>
      <c r="C39" s="16" t="s">
        <v>21</v>
      </c>
      <c r="D39" s="14">
        <v>311</v>
      </c>
      <c r="E39" s="14">
        <v>792.6</v>
      </c>
      <c r="F39" s="14">
        <v>2650</v>
      </c>
      <c r="G39" s="14">
        <v>60</v>
      </c>
      <c r="H39" s="14">
        <v>1263.5</v>
      </c>
      <c r="I39" s="14">
        <v>1125</v>
      </c>
      <c r="J39" s="14">
        <v>1590</v>
      </c>
      <c r="K39" s="14">
        <v>322.6</v>
      </c>
      <c r="L39" s="14">
        <v>6233.6</v>
      </c>
      <c r="M39" s="14">
        <v>1955</v>
      </c>
      <c r="N39" s="14">
        <v>1696.4</v>
      </c>
      <c r="O39" s="12">
        <f t="shared" si="0"/>
        <v>18328.9</v>
      </c>
    </row>
    <row r="40" spans="1:15" ht="12.75">
      <c r="A40" s="6">
        <v>1995</v>
      </c>
      <c r="B40" s="15">
        <v>332.8</v>
      </c>
      <c r="C40" s="17" t="s">
        <v>21</v>
      </c>
      <c r="D40" s="17" t="s">
        <v>21</v>
      </c>
      <c r="E40" s="15">
        <v>743.9</v>
      </c>
      <c r="F40" s="15">
        <v>2621</v>
      </c>
      <c r="G40" s="15">
        <v>63.5</v>
      </c>
      <c r="H40" s="15">
        <v>1186.4</v>
      </c>
      <c r="I40" s="15">
        <v>1120.3</v>
      </c>
      <c r="J40" s="15">
        <v>1665</v>
      </c>
      <c r="K40" s="15">
        <v>333</v>
      </c>
      <c r="L40" s="15">
        <v>6290.8</v>
      </c>
      <c r="M40" s="15">
        <v>1925</v>
      </c>
      <c r="N40" s="15">
        <v>1819.9</v>
      </c>
      <c r="O40" s="13">
        <f t="shared" si="0"/>
        <v>18101.600000000002</v>
      </c>
    </row>
    <row r="41" spans="1:15" ht="12.75">
      <c r="A41" s="5">
        <v>1996</v>
      </c>
      <c r="B41" s="14">
        <v>390.8</v>
      </c>
      <c r="C41" s="16" t="s">
        <v>21</v>
      </c>
      <c r="D41" s="16" t="s">
        <v>21</v>
      </c>
      <c r="E41" s="14">
        <v>706.7</v>
      </c>
      <c r="F41" s="14">
        <v>2630</v>
      </c>
      <c r="G41" s="14">
        <v>88.1</v>
      </c>
      <c r="H41" s="14">
        <v>1224.2</v>
      </c>
      <c r="I41" s="14">
        <v>1123.4</v>
      </c>
      <c r="J41" s="14">
        <v>1812.9</v>
      </c>
      <c r="K41" s="14">
        <v>367</v>
      </c>
      <c r="L41" s="14">
        <v>6109.3</v>
      </c>
      <c r="M41" s="14">
        <v>1943.2</v>
      </c>
      <c r="N41" s="14">
        <v>1976.4</v>
      </c>
      <c r="O41" s="12">
        <f t="shared" si="0"/>
        <v>18372.000000000004</v>
      </c>
    </row>
    <row r="42" spans="1:15" ht="12.75">
      <c r="A42" s="5">
        <v>1997</v>
      </c>
      <c r="B42" s="14">
        <v>373.1</v>
      </c>
      <c r="C42" s="16" t="s">
        <v>21</v>
      </c>
      <c r="D42" s="16" t="s">
        <v>21</v>
      </c>
      <c r="E42" s="14">
        <v>709.7</v>
      </c>
      <c r="F42" s="14">
        <v>2587</v>
      </c>
      <c r="G42" s="14">
        <v>746.6</v>
      </c>
      <c r="H42" s="14">
        <v>1134.2</v>
      </c>
      <c r="I42" s="14">
        <v>1115.7</v>
      </c>
      <c r="J42" s="14">
        <v>1855.5</v>
      </c>
      <c r="K42" s="14">
        <v>401.5</v>
      </c>
      <c r="L42" s="14">
        <v>6184.5</v>
      </c>
      <c r="M42" s="14">
        <v>1949</v>
      </c>
      <c r="N42" s="14">
        <v>2210.8</v>
      </c>
      <c r="O42" s="12">
        <f t="shared" si="0"/>
        <v>19267.6</v>
      </c>
    </row>
    <row r="43" spans="1:15" ht="12.75">
      <c r="A43" s="5">
        <v>1998</v>
      </c>
      <c r="B43" s="14">
        <v>549.4</v>
      </c>
      <c r="C43" s="16" t="s">
        <v>21</v>
      </c>
      <c r="D43" s="16" t="s">
        <v>21</v>
      </c>
      <c r="E43" s="14">
        <v>678</v>
      </c>
      <c r="F43" s="14">
        <v>2512</v>
      </c>
      <c r="G43" s="14">
        <v>1417.6</v>
      </c>
      <c r="H43" s="14">
        <v>1190</v>
      </c>
      <c r="I43" s="14">
        <v>1161</v>
      </c>
      <c r="J43" s="14">
        <v>1832.8</v>
      </c>
      <c r="K43" s="14">
        <v>572.4</v>
      </c>
      <c r="L43" s="14">
        <v>6390.4</v>
      </c>
      <c r="M43" s="14">
        <v>2039</v>
      </c>
      <c r="N43" s="14">
        <v>2243.9</v>
      </c>
      <c r="O43" s="12">
        <f t="shared" si="0"/>
        <v>20586.5</v>
      </c>
    </row>
    <row r="44" spans="1:15" ht="12.75">
      <c r="A44" s="5">
        <v>1999</v>
      </c>
      <c r="B44" s="14">
        <v>414.6</v>
      </c>
      <c r="C44" s="16" t="s">
        <v>21</v>
      </c>
      <c r="D44" s="16" t="s">
        <v>21</v>
      </c>
      <c r="E44" s="14">
        <v>781.9</v>
      </c>
      <c r="F44" s="14">
        <v>2291</v>
      </c>
      <c r="G44" s="14">
        <v>2130.9</v>
      </c>
      <c r="H44" s="14">
        <v>948.2</v>
      </c>
      <c r="I44" s="14">
        <v>991.7</v>
      </c>
      <c r="J44" s="14">
        <v>1705.1</v>
      </c>
      <c r="K44" s="14">
        <v>580.5</v>
      </c>
      <c r="L44" s="14">
        <v>5719.7</v>
      </c>
      <c r="M44" s="14">
        <v>1919</v>
      </c>
      <c r="N44" s="14">
        <v>1923</v>
      </c>
      <c r="O44" s="12">
        <f t="shared" si="0"/>
        <v>19405.6</v>
      </c>
    </row>
    <row r="45" spans="1:15" ht="12.75">
      <c r="A45" s="6">
        <v>2000</v>
      </c>
      <c r="B45" s="15">
        <v>461.1</v>
      </c>
      <c r="C45" s="17" t="s">
        <v>21</v>
      </c>
      <c r="D45" s="17" t="s">
        <v>21</v>
      </c>
      <c r="E45" s="15">
        <v>622.5</v>
      </c>
      <c r="F45" s="15">
        <v>2492.2</v>
      </c>
      <c r="G45" s="15">
        <v>2039.8</v>
      </c>
      <c r="H45" s="15">
        <v>1230.7</v>
      </c>
      <c r="I45" s="15">
        <v>1005</v>
      </c>
      <c r="J45" s="15">
        <v>1986.4</v>
      </c>
      <c r="K45" s="15">
        <v>617.6</v>
      </c>
      <c r="L45" s="15">
        <v>6253.1</v>
      </c>
      <c r="M45" s="15">
        <v>1814.9</v>
      </c>
      <c r="N45" s="15">
        <v>2003.5</v>
      </c>
      <c r="O45" s="13">
        <f t="shared" si="0"/>
        <v>20526.800000000003</v>
      </c>
    </row>
    <row r="46" spans="1:15" ht="12.75">
      <c r="A46" s="5">
        <v>2001</v>
      </c>
      <c r="B46" s="14">
        <v>441.5</v>
      </c>
      <c r="C46" s="16" t="s">
        <v>21</v>
      </c>
      <c r="D46" s="16" t="s">
        <v>21</v>
      </c>
      <c r="E46" s="14">
        <v>599.2</v>
      </c>
      <c r="F46" s="14">
        <v>2184.6</v>
      </c>
      <c r="G46" s="14">
        <v>1710.2</v>
      </c>
      <c r="H46" s="14">
        <v>1214.1</v>
      </c>
      <c r="I46" s="14">
        <v>987.6</v>
      </c>
      <c r="J46" s="14">
        <v>2009.4</v>
      </c>
      <c r="K46" s="14">
        <v>605.5</v>
      </c>
      <c r="L46" s="14">
        <v>6035.9</v>
      </c>
      <c r="M46" s="14">
        <v>1786.7</v>
      </c>
      <c r="N46" s="14">
        <v>1964.7</v>
      </c>
      <c r="O46" s="12">
        <f t="shared" si="0"/>
        <v>19539.4</v>
      </c>
    </row>
    <row r="47" spans="1:15" ht="12.75">
      <c r="A47" s="5">
        <v>2002</v>
      </c>
      <c r="B47" s="14">
        <v>566.2</v>
      </c>
      <c r="C47" s="16" t="s">
        <v>21</v>
      </c>
      <c r="D47" s="16" t="s">
        <v>21</v>
      </c>
      <c r="E47" s="14">
        <v>639.9</v>
      </c>
      <c r="F47" s="14">
        <v>2093.6</v>
      </c>
      <c r="G47" s="14">
        <v>1494.6</v>
      </c>
      <c r="H47" s="14">
        <v>1138</v>
      </c>
      <c r="I47" s="14">
        <v>983.6</v>
      </c>
      <c r="J47" s="14">
        <v>1798.2</v>
      </c>
      <c r="K47" s="14">
        <v>567.8</v>
      </c>
      <c r="L47" s="14">
        <v>5284.6</v>
      </c>
      <c r="M47" s="14">
        <v>1614</v>
      </c>
      <c r="N47" s="14">
        <v>1572</v>
      </c>
      <c r="O47" s="12">
        <f t="shared" si="0"/>
        <v>17752.5</v>
      </c>
    </row>
    <row r="48" spans="1:15" ht="12.75">
      <c r="A48" s="5">
        <v>2003</v>
      </c>
      <c r="B48" s="14">
        <v>741</v>
      </c>
      <c r="C48" s="16" t="s">
        <v>21</v>
      </c>
      <c r="D48" s="16" t="s">
        <v>21</v>
      </c>
      <c r="E48" s="14">
        <v>433</v>
      </c>
      <c r="F48" s="14">
        <v>2396.3</v>
      </c>
      <c r="G48" s="14">
        <v>388.6</v>
      </c>
      <c r="H48" s="14">
        <v>1242.9</v>
      </c>
      <c r="I48" s="14">
        <v>1126.5</v>
      </c>
      <c r="J48" s="14">
        <v>2163.5</v>
      </c>
      <c r="K48" s="14">
        <v>540.7</v>
      </c>
      <c r="L48" s="14">
        <v>6522.9</v>
      </c>
      <c r="M48" s="14">
        <v>2048</v>
      </c>
      <c r="N48" s="14">
        <v>1535</v>
      </c>
      <c r="O48" s="12">
        <f t="shared" si="0"/>
        <v>19138.4</v>
      </c>
    </row>
    <row r="49" spans="1:15" ht="12.75">
      <c r="A49" s="5">
        <v>2004</v>
      </c>
      <c r="B49" s="14">
        <v>893.2</v>
      </c>
      <c r="C49" s="16" t="s">
        <v>21</v>
      </c>
      <c r="D49" s="16" t="s">
        <v>21</v>
      </c>
      <c r="E49" s="14">
        <v>412.7</v>
      </c>
      <c r="F49" s="14">
        <v>2684.1</v>
      </c>
      <c r="G49" s="14">
        <v>1450</v>
      </c>
      <c r="H49" s="14">
        <v>1414.9</v>
      </c>
      <c r="I49" s="14">
        <v>1284.5</v>
      </c>
      <c r="J49" s="14">
        <v>2356</v>
      </c>
      <c r="K49" s="14">
        <v>542.7</v>
      </c>
      <c r="L49" s="14">
        <v>6813.1</v>
      </c>
      <c r="M49" s="14">
        <v>2172</v>
      </c>
      <c r="N49" s="14">
        <v>1566.2</v>
      </c>
      <c r="O49" s="12">
        <f t="shared" si="0"/>
        <v>21589.4</v>
      </c>
    </row>
    <row r="50" spans="1:15" ht="12.75">
      <c r="A50" s="6">
        <v>2005</v>
      </c>
      <c r="B50" s="15">
        <v>970.3</v>
      </c>
      <c r="C50" s="17" t="s">
        <v>21</v>
      </c>
      <c r="D50" s="17" t="s">
        <v>21</v>
      </c>
      <c r="E50" s="15">
        <v>374.4</v>
      </c>
      <c r="F50" s="15">
        <v>2394.5</v>
      </c>
      <c r="G50" s="15">
        <v>1472.2</v>
      </c>
      <c r="H50" s="15">
        <v>1650.8</v>
      </c>
      <c r="I50" s="15">
        <v>1306.3</v>
      </c>
      <c r="J50" s="15">
        <v>2326</v>
      </c>
      <c r="K50" s="15">
        <v>677.3</v>
      </c>
      <c r="L50" s="15">
        <v>7208.9</v>
      </c>
      <c r="M50" s="15">
        <v>2195</v>
      </c>
      <c r="N50" s="15">
        <v>1787.8</v>
      </c>
      <c r="O50" s="13">
        <f aca="true" t="shared" si="1" ref="O50:O61">SUM(E50:N50,B50)</f>
        <v>22363.5</v>
      </c>
    </row>
    <row r="51" spans="1:15" ht="12.75">
      <c r="A51" s="5">
        <v>2006</v>
      </c>
      <c r="B51" s="14">
        <v>947.2</v>
      </c>
      <c r="C51" s="16" t="s">
        <v>21</v>
      </c>
      <c r="D51" s="16" t="s">
        <v>21</v>
      </c>
      <c r="E51" s="14">
        <v>301.3</v>
      </c>
      <c r="F51" s="14">
        <v>2561</v>
      </c>
      <c r="G51" s="14">
        <v>1467.8</v>
      </c>
      <c r="H51" s="14">
        <v>1723.4</v>
      </c>
      <c r="I51" s="14">
        <v>1425.6</v>
      </c>
      <c r="J51" s="14">
        <v>2248.4</v>
      </c>
      <c r="K51" s="14">
        <v>620.3</v>
      </c>
      <c r="L51" s="14">
        <v>7029.4</v>
      </c>
      <c r="M51" s="14">
        <v>2420.3</v>
      </c>
      <c r="N51" s="14">
        <v>1919.4</v>
      </c>
      <c r="O51" s="18">
        <f t="shared" si="1"/>
        <v>22664.1</v>
      </c>
    </row>
    <row r="52" spans="1:15" ht="12.75">
      <c r="A52" s="5">
        <v>2007</v>
      </c>
      <c r="B52" s="14">
        <v>1253.5</v>
      </c>
      <c r="C52" s="16" t="s">
        <v>21</v>
      </c>
      <c r="D52" s="16" t="s">
        <v>21</v>
      </c>
      <c r="E52" s="14">
        <v>319.3</v>
      </c>
      <c r="F52" s="14">
        <v>2639</v>
      </c>
      <c r="G52" s="14">
        <v>1643</v>
      </c>
      <c r="H52" s="14">
        <v>1612.9</v>
      </c>
      <c r="I52" s="14">
        <v>1377.8</v>
      </c>
      <c r="J52" s="14">
        <v>2144.1</v>
      </c>
      <c r="K52" s="14">
        <v>615.1</v>
      </c>
      <c r="L52" s="14">
        <v>6962.1</v>
      </c>
      <c r="M52" s="14">
        <v>2342.7</v>
      </c>
      <c r="N52" s="14">
        <v>2115.6</v>
      </c>
      <c r="O52" s="18">
        <f t="shared" si="1"/>
        <v>23025.100000000002</v>
      </c>
    </row>
    <row r="53" spans="1:15" ht="12.75">
      <c r="A53" s="5">
        <v>2008</v>
      </c>
      <c r="B53" s="14">
        <v>840.9</v>
      </c>
      <c r="C53" s="16" t="s">
        <v>21</v>
      </c>
      <c r="D53" s="16" t="s">
        <v>21</v>
      </c>
      <c r="E53" s="14">
        <v>294.1</v>
      </c>
      <c r="F53" s="14">
        <v>2574</v>
      </c>
      <c r="G53" s="14">
        <v>1855.2</v>
      </c>
      <c r="H53" s="14">
        <v>1738.5</v>
      </c>
      <c r="I53" s="14">
        <v>1403.4</v>
      </c>
      <c r="J53" s="14">
        <v>2098.1</v>
      </c>
      <c r="K53" s="14">
        <v>703.1</v>
      </c>
      <c r="L53" s="14">
        <v>7321.7</v>
      </c>
      <c r="M53" s="14">
        <v>2334.4</v>
      </c>
      <c r="N53" s="14">
        <v>1769.6</v>
      </c>
      <c r="O53" s="18">
        <f t="shared" si="1"/>
        <v>22933.000000000004</v>
      </c>
    </row>
    <row r="54" spans="1:15" ht="12.75">
      <c r="A54" s="5">
        <v>2009</v>
      </c>
      <c r="B54" s="14">
        <v>747</v>
      </c>
      <c r="C54" s="16" t="s">
        <v>21</v>
      </c>
      <c r="D54" s="16" t="s">
        <v>21</v>
      </c>
      <c r="E54" s="16" t="s">
        <v>21</v>
      </c>
      <c r="F54" s="14">
        <v>2406</v>
      </c>
      <c r="G54" s="14">
        <v>1906</v>
      </c>
      <c r="H54" s="14">
        <v>1348</v>
      </c>
      <c r="I54" s="14">
        <v>1170</v>
      </c>
      <c r="J54" s="14">
        <v>2160</v>
      </c>
      <c r="K54" s="14">
        <v>647</v>
      </c>
      <c r="L54" s="14">
        <v>6268</v>
      </c>
      <c r="M54" s="14">
        <v>1953</v>
      </c>
      <c r="N54" s="14">
        <v>1608</v>
      </c>
      <c r="O54" s="18">
        <f t="shared" si="1"/>
        <v>20213</v>
      </c>
    </row>
    <row r="55" spans="1:15" ht="12.75">
      <c r="A55" s="6">
        <v>2010</v>
      </c>
      <c r="B55" s="15">
        <v>709</v>
      </c>
      <c r="C55" s="17" t="s">
        <v>21</v>
      </c>
      <c r="D55" s="17" t="s">
        <v>21</v>
      </c>
      <c r="E55" s="17" t="s">
        <v>21</v>
      </c>
      <c r="F55" s="15">
        <v>2583</v>
      </c>
      <c r="G55" s="15">
        <v>1890</v>
      </c>
      <c r="H55" s="15">
        <v>1430</v>
      </c>
      <c r="I55" s="15">
        <v>1118</v>
      </c>
      <c r="J55" s="15">
        <v>2464</v>
      </c>
      <c r="K55" s="15">
        <v>586</v>
      </c>
      <c r="L55" s="15">
        <v>6644</v>
      </c>
      <c r="M55" s="15">
        <v>2103</v>
      </c>
      <c r="N55" s="15">
        <v>1562</v>
      </c>
      <c r="O55" s="13">
        <f t="shared" si="1"/>
        <v>21089</v>
      </c>
    </row>
    <row r="56" spans="1:15" ht="12.75">
      <c r="A56" s="5">
        <v>2011</v>
      </c>
      <c r="B56" s="14">
        <v>842.9</v>
      </c>
      <c r="C56" s="16" t="s">
        <v>21</v>
      </c>
      <c r="D56" s="16" t="s">
        <v>21</v>
      </c>
      <c r="E56" s="16" t="s">
        <v>21</v>
      </c>
      <c r="F56" s="14">
        <v>2537.3</v>
      </c>
      <c r="G56" s="14">
        <v>2165.7</v>
      </c>
      <c r="H56" s="14">
        <v>1816.1</v>
      </c>
      <c r="I56" s="14">
        <v>299.5</v>
      </c>
      <c r="J56" s="14">
        <v>2377</v>
      </c>
      <c r="K56" s="14">
        <v>587.9</v>
      </c>
      <c r="L56" s="14">
        <v>7218.1</v>
      </c>
      <c r="M56" s="14">
        <v>2457</v>
      </c>
      <c r="N56" s="14">
        <v>1553.4</v>
      </c>
      <c r="O56" s="18">
        <f t="shared" si="1"/>
        <v>21854.9</v>
      </c>
    </row>
    <row r="57" spans="1:15" ht="12.75">
      <c r="A57" s="5">
        <v>2012</v>
      </c>
      <c r="B57" s="14">
        <v>808.6</v>
      </c>
      <c r="C57" s="16" t="s">
        <v>21</v>
      </c>
      <c r="D57" s="16" t="s">
        <v>21</v>
      </c>
      <c r="E57" s="16" t="s">
        <v>21</v>
      </c>
      <c r="F57" s="14">
        <v>2102</v>
      </c>
      <c r="G57" s="14">
        <v>2423.4</v>
      </c>
      <c r="H57" s="14">
        <v>2070</v>
      </c>
      <c r="I57" s="14">
        <v>962</v>
      </c>
      <c r="J57" s="14">
        <v>2368</v>
      </c>
      <c r="K57" s="14">
        <v>588.3</v>
      </c>
      <c r="L57" s="14">
        <v>7556.8</v>
      </c>
      <c r="M57" s="14">
        <v>2445.2</v>
      </c>
      <c r="N57" s="14">
        <v>1724.8</v>
      </c>
      <c r="O57" s="18">
        <f t="shared" si="1"/>
        <v>23049.1</v>
      </c>
    </row>
    <row r="58" spans="1:15" ht="12.75">
      <c r="A58" s="5">
        <v>2013</v>
      </c>
      <c r="B58" s="14">
        <v>744</v>
      </c>
      <c r="C58" s="16" t="s">
        <v>21</v>
      </c>
      <c r="D58" s="16" t="s">
        <v>21</v>
      </c>
      <c r="E58" s="16" t="s">
        <v>21</v>
      </c>
      <c r="F58" s="14">
        <v>1215.4</v>
      </c>
      <c r="G58" s="14">
        <v>2390.4</v>
      </c>
      <c r="H58" s="14">
        <v>2058.5</v>
      </c>
      <c r="I58" s="14">
        <v>589.1</v>
      </c>
      <c r="J58" s="14">
        <v>2193</v>
      </c>
      <c r="K58" s="14">
        <v>598.7</v>
      </c>
      <c r="L58" s="14">
        <v>7570.7</v>
      </c>
      <c r="M58" s="14">
        <v>2701.4</v>
      </c>
      <c r="N58" s="14">
        <v>1528</v>
      </c>
      <c r="O58" s="18">
        <f t="shared" si="1"/>
        <v>21589.200000000004</v>
      </c>
    </row>
    <row r="59" spans="1:15" ht="12.75">
      <c r="A59" s="5">
        <v>2014</v>
      </c>
      <c r="B59" s="14">
        <v>622.9</v>
      </c>
      <c r="C59" s="16" t="s">
        <v>21</v>
      </c>
      <c r="D59" s="16" t="s">
        <v>21</v>
      </c>
      <c r="E59" s="16" t="s">
        <v>21</v>
      </c>
      <c r="F59" s="14">
        <v>1109.2</v>
      </c>
      <c r="G59" s="14">
        <v>2515.5</v>
      </c>
      <c r="H59" s="14">
        <v>1994.8</v>
      </c>
      <c r="I59" s="14">
        <v>319</v>
      </c>
      <c r="J59" s="14">
        <v>2120.1</v>
      </c>
      <c r="K59" s="14">
        <v>595.5</v>
      </c>
      <c r="L59" s="14">
        <v>7153.5</v>
      </c>
      <c r="M59" s="14">
        <v>2496.7</v>
      </c>
      <c r="N59" s="14">
        <v>1964.9</v>
      </c>
      <c r="O59" s="18">
        <f t="shared" si="1"/>
        <v>20892.100000000002</v>
      </c>
    </row>
    <row r="60" spans="1:15" ht="12.75">
      <c r="A60" s="6">
        <v>2015</v>
      </c>
      <c r="B60" s="15">
        <v>642.2</v>
      </c>
      <c r="C60" s="17" t="s">
        <v>21</v>
      </c>
      <c r="D60" s="17" t="s">
        <v>21</v>
      </c>
      <c r="E60" s="17" t="s">
        <v>21</v>
      </c>
      <c r="F60" s="15">
        <v>1081.1</v>
      </c>
      <c r="G60" s="15">
        <v>3004.9</v>
      </c>
      <c r="H60" s="15">
        <v>1963.8</v>
      </c>
      <c r="I60" s="15">
        <v>235</v>
      </c>
      <c r="J60" s="15">
        <v>2114</v>
      </c>
      <c r="K60" s="15">
        <v>490.7</v>
      </c>
      <c r="L60" s="15">
        <v>7163.3</v>
      </c>
      <c r="M60" s="15">
        <v>2441.5</v>
      </c>
      <c r="N60" s="15">
        <v>1974</v>
      </c>
      <c r="O60" s="13">
        <f t="shared" si="1"/>
        <v>21110.5</v>
      </c>
    </row>
    <row r="61" spans="1:15" ht="12.75">
      <c r="A61" s="19">
        <v>2016</v>
      </c>
      <c r="B61" s="20">
        <v>668.3</v>
      </c>
      <c r="C61" s="21" t="s">
        <v>21</v>
      </c>
      <c r="D61" s="21" t="s">
        <v>21</v>
      </c>
      <c r="E61" s="21" t="s">
        <v>21</v>
      </c>
      <c r="F61" s="20">
        <v>1921.7</v>
      </c>
      <c r="G61" s="20">
        <v>3803.5</v>
      </c>
      <c r="H61" s="20">
        <v>2128.2</v>
      </c>
      <c r="I61" s="20">
        <v>350.1</v>
      </c>
      <c r="J61" s="20">
        <v>1738</v>
      </c>
      <c r="K61" s="20">
        <v>503.4</v>
      </c>
      <c r="L61" s="20">
        <v>7463.4</v>
      </c>
      <c r="M61" s="20">
        <v>2407.8</v>
      </c>
      <c r="N61" s="20">
        <v>1835</v>
      </c>
      <c r="O61" s="18">
        <v>22819.399999999998</v>
      </c>
    </row>
    <row r="62" spans="1:15" ht="12.75">
      <c r="A62" s="19">
        <v>2017</v>
      </c>
      <c r="B62" s="20">
        <v>632.6</v>
      </c>
      <c r="C62" s="21" t="s">
        <v>21</v>
      </c>
      <c r="D62" s="21" t="s">
        <v>21</v>
      </c>
      <c r="E62" s="21" t="s">
        <v>21</v>
      </c>
      <c r="F62" s="20">
        <v>2125</v>
      </c>
      <c r="G62" s="20">
        <v>3802</v>
      </c>
      <c r="H62" s="20">
        <v>2010</v>
      </c>
      <c r="I62" s="20">
        <v>792.1</v>
      </c>
      <c r="J62" s="20">
        <v>1811.1</v>
      </c>
      <c r="K62" s="20">
        <v>466</v>
      </c>
      <c r="L62" s="20">
        <v>6968.3</v>
      </c>
      <c r="M62" s="20">
        <v>2378.7</v>
      </c>
      <c r="N62" s="20">
        <v>1596.4</v>
      </c>
      <c r="O62" s="18">
        <v>22582.200000000004</v>
      </c>
    </row>
    <row r="63" spans="1:15" ht="12.75">
      <c r="A63" s="19">
        <v>2018</v>
      </c>
      <c r="B63" s="20">
        <v>571</v>
      </c>
      <c r="C63" s="21" t="s">
        <v>21</v>
      </c>
      <c r="D63" s="21" t="s">
        <v>21</v>
      </c>
      <c r="E63" s="21" t="s">
        <v>21</v>
      </c>
      <c r="F63" s="20">
        <v>1849.6</v>
      </c>
      <c r="G63" s="20">
        <v>3862</v>
      </c>
      <c r="H63" s="20">
        <v>2050</v>
      </c>
      <c r="I63" s="20">
        <v>998.5</v>
      </c>
      <c r="J63" s="20">
        <v>1979.5</v>
      </c>
      <c r="K63" s="21" t="s">
        <v>21</v>
      </c>
      <c r="L63" s="20">
        <v>7371.5</v>
      </c>
      <c r="M63" s="20">
        <v>2296.5</v>
      </c>
      <c r="N63" s="20">
        <v>1273.1</v>
      </c>
      <c r="O63" s="18">
        <v>22251.699999999997</v>
      </c>
    </row>
    <row r="64" spans="1:15" ht="12.75">
      <c r="A64" s="19"/>
      <c r="B64" s="20"/>
      <c r="C64" s="21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18"/>
    </row>
    <row r="65" spans="1:15" ht="12.75">
      <c r="A65" s="5"/>
      <c r="B65" s="7"/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12"/>
    </row>
    <row r="66" ht="12.75">
      <c r="A66" s="1" t="s">
        <v>22</v>
      </c>
    </row>
    <row r="67" ht="12.75">
      <c r="A67" s="1" t="s">
        <v>23</v>
      </c>
    </row>
  </sheetData>
  <sheetProtection/>
  <mergeCells count="2">
    <mergeCell ref="A2:O2"/>
    <mergeCell ref="A3:O3"/>
  </mergeCells>
  <printOptions/>
  <pageMargins left="0.39" right="0.2" top="0.2" bottom="0.21" header="0.17" footer="0.2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2006-04-28T20:52:04Z</cp:lastPrinted>
  <dcterms:created xsi:type="dcterms:W3CDTF">2003-05-21T15:58:47Z</dcterms:created>
  <dcterms:modified xsi:type="dcterms:W3CDTF">2019-10-15T19:23:10Z</dcterms:modified>
  <cp:category/>
  <cp:version/>
  <cp:contentType/>
  <cp:contentStatus/>
</cp:coreProperties>
</file>